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umjim-fsvm\redirects$\WIN10\Gen\03234\Desktop\住民主体団体様式（ＨＰ）\"/>
    </mc:Choice>
  </mc:AlternateContent>
  <bookViews>
    <workbookView xWindow="0" yWindow="0" windowWidth="20490" windowHeight="7770"/>
  </bookViews>
  <sheets>
    <sheet name="様式7号（事業報告書）" sheetId="2" r:id="rId1"/>
    <sheet name="様式8(事業対象者利用状況報告書）" sheetId="4" r:id="rId2"/>
    <sheet name="様式9（事業対象者名簿）" sheetId="3" r:id="rId3"/>
    <sheet name="包括用" sheetId="5" r:id="rId4"/>
  </sheets>
  <definedNames>
    <definedName name="_xlnm.Print_Area" localSheetId="3">包括用!$B$1:$X$31</definedName>
    <definedName name="_xlnm.Print_Area" localSheetId="0">'様式7号（事業報告書）'!$A$3:$R$72</definedName>
    <definedName name="_xlnm.Print_Area" localSheetId="1">'様式8(事業対象者利用状況報告書）'!$A$1:$N$46</definedName>
    <definedName name="_xlnm.Print_Area" localSheetId="2">'様式9（事業対象者名簿）'!$B$1:$AA$32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9" i="5" l="1"/>
  <c r="M42" i="4" l="1"/>
  <c r="L42" i="4"/>
  <c r="K42" i="4"/>
  <c r="J42" i="4"/>
  <c r="I42" i="4"/>
  <c r="H42" i="4"/>
  <c r="G42" i="4"/>
  <c r="F42" i="4"/>
  <c r="E42" i="4"/>
  <c r="D42" i="4"/>
  <c r="C42" i="4"/>
  <c r="B42" i="4"/>
  <c r="M41" i="4"/>
  <c r="M43" i="4" s="1"/>
  <c r="M46" i="4" s="1"/>
  <c r="L41" i="4"/>
  <c r="L43" i="4" s="1"/>
  <c r="K41" i="4"/>
  <c r="K43" i="4" s="1"/>
  <c r="J41" i="4"/>
  <c r="J43" i="4" s="1"/>
  <c r="I41" i="4"/>
  <c r="I43" i="4" s="1"/>
  <c r="H41" i="4"/>
  <c r="H43" i="4" s="1"/>
  <c r="G41" i="4"/>
  <c r="F41" i="4"/>
  <c r="F43" i="4" s="1"/>
  <c r="F46" i="4" s="1"/>
  <c r="E41" i="4"/>
  <c r="E43" i="4" s="1"/>
  <c r="E46" i="4" s="1"/>
  <c r="D41" i="4"/>
  <c r="D43" i="4" s="1"/>
  <c r="C41" i="4"/>
  <c r="C43" i="4" s="1"/>
  <c r="B41" i="4"/>
  <c r="N42" i="4" l="1"/>
  <c r="G5" i="4" s="1"/>
  <c r="N41" i="4"/>
  <c r="D5" i="4" s="1"/>
  <c r="G43" i="4"/>
  <c r="G44" i="4" s="1"/>
  <c r="K46" i="4"/>
  <c r="K44" i="4"/>
  <c r="K45" i="4"/>
  <c r="D46" i="4"/>
  <c r="D44" i="4"/>
  <c r="D45" i="4"/>
  <c r="C45" i="4"/>
  <c r="C46" i="4"/>
  <c r="C44" i="4"/>
  <c r="G46" i="4"/>
  <c r="H44" i="4"/>
  <c r="H45" i="4"/>
  <c r="H46" i="4"/>
  <c r="I44" i="4"/>
  <c r="I45" i="4"/>
  <c r="I46" i="4"/>
  <c r="L46" i="4"/>
  <c r="L45" i="4"/>
  <c r="L44" i="4"/>
  <c r="J45" i="4"/>
  <c r="J46" i="4"/>
  <c r="J44" i="4"/>
  <c r="E45" i="4"/>
  <c r="M45" i="4"/>
  <c r="F45" i="4"/>
  <c r="B43" i="4"/>
  <c r="E44" i="4"/>
  <c r="M44" i="4"/>
  <c r="F44" i="4"/>
  <c r="X29" i="3"/>
  <c r="G45" i="4" l="1"/>
  <c r="B45" i="4"/>
  <c r="N45" i="4" s="1"/>
  <c r="N43" i="4"/>
  <c r="B46" i="4"/>
  <c r="N46" i="4" s="1"/>
  <c r="B44" i="4"/>
  <c r="N44" i="4" s="1"/>
</calcChain>
</file>

<file path=xl/sharedStrings.xml><?xml version="1.0" encoding="utf-8"?>
<sst xmlns="http://schemas.openxmlformats.org/spreadsheetml/2006/main" count="549" uniqueCount="116">
  <si>
    <t>団体名</t>
    <rPh sb="0" eb="2">
      <t>ダンタイ</t>
    </rPh>
    <rPh sb="2" eb="3">
      <t>メイ</t>
    </rPh>
    <phoneticPr fontId="1"/>
  </si>
  <si>
    <t>４月</t>
    <rPh sb="1" eb="2">
      <t>ツキ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</si>
  <si>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</si>
  <si>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</si>
  <si>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</si>
  <si>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</si>
  <si>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</si>
  <si>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</si>
  <si>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</si>
  <si>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</si>
  <si>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</si>
  <si>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</si>
  <si>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</si>
  <si>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実人数</t>
    <rPh sb="0" eb="1">
      <t>ジツ</t>
    </rPh>
    <rPh sb="1" eb="3">
      <t>ニンズウ</t>
    </rPh>
    <phoneticPr fontId="1"/>
  </si>
  <si>
    <t>利用人数</t>
    <rPh sb="0" eb="2">
      <t>リヨウ</t>
    </rPh>
    <rPh sb="2" eb="4">
      <t>ニンズウ</t>
    </rPh>
    <phoneticPr fontId="1"/>
  </si>
  <si>
    <t>１日</t>
    <rPh sb="1" eb="2">
      <t>ニチ</t>
    </rPh>
    <phoneticPr fontId="1"/>
  </si>
  <si>
    <t>２日</t>
    <rPh sb="1" eb="2">
      <t>ニチ</t>
    </rPh>
    <phoneticPr fontId="1"/>
  </si>
  <si>
    <t>３日</t>
    <rPh sb="1" eb="2">
      <t>ニチ</t>
    </rPh>
    <phoneticPr fontId="1"/>
  </si>
  <si>
    <t>４日</t>
    <rPh sb="1" eb="2">
      <t>ニチ</t>
    </rPh>
    <phoneticPr fontId="1"/>
  </si>
  <si>
    <t>５日</t>
    <rPh sb="1" eb="2">
      <t>ニチ</t>
    </rPh>
    <phoneticPr fontId="1"/>
  </si>
  <si>
    <t>６日</t>
    <rPh sb="1" eb="2">
      <t>ニチ</t>
    </rPh>
    <phoneticPr fontId="1"/>
  </si>
  <si>
    <t>７日</t>
    <rPh sb="1" eb="2">
      <t>ニチ</t>
    </rPh>
    <phoneticPr fontId="1"/>
  </si>
  <si>
    <t>８日</t>
    <rPh sb="1" eb="2">
      <t>ニチ</t>
    </rPh>
    <phoneticPr fontId="1"/>
  </si>
  <si>
    <t>９日</t>
    <rPh sb="1" eb="2">
      <t>ニチ</t>
    </rPh>
    <phoneticPr fontId="1"/>
  </si>
  <si>
    <t>１０日</t>
    <rPh sb="2" eb="3">
      <t>ニチ</t>
    </rPh>
    <phoneticPr fontId="1"/>
  </si>
  <si>
    <t>１１日</t>
    <rPh sb="2" eb="3">
      <t>ニチ</t>
    </rPh>
    <phoneticPr fontId="1"/>
  </si>
  <si>
    <t>１２日</t>
    <rPh sb="2" eb="3">
      <t>ニチ</t>
    </rPh>
    <phoneticPr fontId="1"/>
  </si>
  <si>
    <t>１３日</t>
    <rPh sb="2" eb="3">
      <t>ニチ</t>
    </rPh>
    <phoneticPr fontId="1"/>
  </si>
  <si>
    <t>１４日</t>
    <rPh sb="2" eb="3">
      <t>ニチ</t>
    </rPh>
    <phoneticPr fontId="1"/>
  </si>
  <si>
    <t>１５日</t>
    <rPh sb="2" eb="3">
      <t>ニチ</t>
    </rPh>
    <phoneticPr fontId="1"/>
  </si>
  <si>
    <t>１６日</t>
    <rPh sb="2" eb="3">
      <t>ニチ</t>
    </rPh>
    <phoneticPr fontId="1"/>
  </si>
  <si>
    <t>１７日</t>
    <rPh sb="2" eb="3">
      <t>ニチ</t>
    </rPh>
    <phoneticPr fontId="1"/>
  </si>
  <si>
    <t>１８日</t>
    <rPh sb="2" eb="3">
      <t>ニチ</t>
    </rPh>
    <phoneticPr fontId="1"/>
  </si>
  <si>
    <t>１９日</t>
    <rPh sb="2" eb="3">
      <t>ニチ</t>
    </rPh>
    <phoneticPr fontId="1"/>
  </si>
  <si>
    <t>２０日</t>
    <rPh sb="2" eb="3">
      <t>ニチ</t>
    </rPh>
    <phoneticPr fontId="1"/>
  </si>
  <si>
    <t>２１日</t>
    <rPh sb="2" eb="3">
      <t>ニチ</t>
    </rPh>
    <phoneticPr fontId="1"/>
  </si>
  <si>
    <t>２２日</t>
    <rPh sb="2" eb="3">
      <t>ニチ</t>
    </rPh>
    <phoneticPr fontId="1"/>
  </si>
  <si>
    <t>２３日</t>
    <rPh sb="2" eb="3">
      <t>ニチ</t>
    </rPh>
    <phoneticPr fontId="1"/>
  </si>
  <si>
    <t>２４日</t>
    <rPh sb="2" eb="3">
      <t>ニチ</t>
    </rPh>
    <phoneticPr fontId="1"/>
  </si>
  <si>
    <t>２５日</t>
    <rPh sb="2" eb="3">
      <t>ニチ</t>
    </rPh>
    <phoneticPr fontId="1"/>
  </si>
  <si>
    <t>２６日</t>
    <rPh sb="2" eb="3">
      <t>ニチ</t>
    </rPh>
    <phoneticPr fontId="1"/>
  </si>
  <si>
    <t>２７日</t>
    <rPh sb="2" eb="3">
      <t>ニチ</t>
    </rPh>
    <phoneticPr fontId="1"/>
  </si>
  <si>
    <t>２８日</t>
    <rPh sb="2" eb="3">
      <t>ニチ</t>
    </rPh>
    <phoneticPr fontId="1"/>
  </si>
  <si>
    <t>２９日</t>
    <rPh sb="2" eb="3">
      <t>ニチ</t>
    </rPh>
    <phoneticPr fontId="1"/>
  </si>
  <si>
    <t>３０日</t>
    <rPh sb="2" eb="3">
      <t>ニチ</t>
    </rPh>
    <phoneticPr fontId="1"/>
  </si>
  <si>
    <t>３１日</t>
    <rPh sb="2" eb="3">
      <t>ニチ</t>
    </rPh>
    <phoneticPr fontId="1"/>
  </si>
  <si>
    <t>実施日数</t>
    <rPh sb="0" eb="2">
      <t>ジッシ</t>
    </rPh>
    <rPh sb="2" eb="4">
      <t>ニッスウ</t>
    </rPh>
    <phoneticPr fontId="1"/>
  </si>
  <si>
    <t>実施日数計</t>
    <rPh sb="0" eb="2">
      <t>ジッシ</t>
    </rPh>
    <rPh sb="2" eb="4">
      <t>ニッスウ</t>
    </rPh>
    <rPh sb="4" eb="5">
      <t>ケイ</t>
    </rPh>
    <phoneticPr fontId="1"/>
  </si>
  <si>
    <t>年度</t>
    <rPh sb="0" eb="2">
      <t>ネンド</t>
    </rPh>
    <phoneticPr fontId="1"/>
  </si>
  <si>
    <t>延人数合計</t>
    <rPh sb="0" eb="1">
      <t>ノ</t>
    </rPh>
    <rPh sb="1" eb="3">
      <t>ニンズウ</t>
    </rPh>
    <rPh sb="3" eb="5">
      <t>ゴウケイ</t>
    </rPh>
    <phoneticPr fontId="1"/>
  </si>
  <si>
    <t>月平均利用人数</t>
    <rPh sb="0" eb="1">
      <t>ツキ</t>
    </rPh>
    <rPh sb="1" eb="3">
      <t>ヘイキン</t>
    </rPh>
    <rPh sb="3" eb="5">
      <t>リヨウ</t>
    </rPh>
    <rPh sb="5" eb="7">
      <t>ニンズウ</t>
    </rPh>
    <phoneticPr fontId="1"/>
  </si>
  <si>
    <t>１人から5人</t>
    <rPh sb="1" eb="2">
      <t>ニン</t>
    </rPh>
    <rPh sb="5" eb="6">
      <t>ニン</t>
    </rPh>
    <phoneticPr fontId="1"/>
  </si>
  <si>
    <t>6人から8人</t>
    <rPh sb="1" eb="2">
      <t>ニン</t>
    </rPh>
    <rPh sb="5" eb="6">
      <t>ニン</t>
    </rPh>
    <phoneticPr fontId="1"/>
  </si>
  <si>
    <t>9人以上</t>
    <rPh sb="1" eb="2">
      <t>ニン</t>
    </rPh>
    <rPh sb="2" eb="4">
      <t>イジョウ</t>
    </rPh>
    <phoneticPr fontId="1"/>
  </si>
  <si>
    <t>通所型</t>
    <rPh sb="0" eb="2">
      <t>ツウショ</t>
    </rPh>
    <rPh sb="2" eb="3">
      <t>ガタ</t>
    </rPh>
    <phoneticPr fontId="1"/>
  </si>
  <si>
    <t>年間延べ人数</t>
    <rPh sb="0" eb="2">
      <t>ネンカン</t>
    </rPh>
    <rPh sb="2" eb="3">
      <t>ノ</t>
    </rPh>
    <rPh sb="4" eb="6">
      <t>ニンズウ</t>
    </rPh>
    <phoneticPr fontId="1"/>
  </si>
  <si>
    <t>№</t>
    <phoneticPr fontId="1"/>
  </si>
  <si>
    <t>日時・会場・講師等</t>
    <rPh sb="0" eb="2">
      <t>ニチジ</t>
    </rPh>
    <rPh sb="3" eb="5">
      <t>カイジョウ</t>
    </rPh>
    <rPh sb="6" eb="8">
      <t>コウシ</t>
    </rPh>
    <rPh sb="8" eb="9">
      <t>トウ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</si>
  <si>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</si>
  <si>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</si>
  <si>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</si>
  <si>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</si>
  <si>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時</t>
    <rPh sb="0" eb="1">
      <t>トキ</t>
    </rPh>
    <phoneticPr fontId="1"/>
  </si>
  <si>
    <t>分</t>
    <rPh sb="0" eb="1">
      <t>フン</t>
    </rPh>
    <phoneticPr fontId="1"/>
  </si>
  <si>
    <t>から</t>
    <phoneticPr fontId="1"/>
  </si>
  <si>
    <t>まで</t>
    <phoneticPr fontId="1"/>
  </si>
  <si>
    <t>会場</t>
    <rPh sb="0" eb="2">
      <t>カイジョウ</t>
    </rPh>
    <phoneticPr fontId="1"/>
  </si>
  <si>
    <t>：</t>
    <phoneticPr fontId="1"/>
  </si>
  <si>
    <t>：</t>
    <phoneticPr fontId="1"/>
  </si>
  <si>
    <t>講師</t>
    <rPh sb="0" eb="2">
      <t>コウシ</t>
    </rPh>
    <phoneticPr fontId="1"/>
  </si>
  <si>
    <t>全参加者</t>
    <rPh sb="0" eb="1">
      <t>ゼン</t>
    </rPh>
    <rPh sb="1" eb="4">
      <t>サンカシャ</t>
    </rPh>
    <phoneticPr fontId="1"/>
  </si>
  <si>
    <t>うち事業対象者数</t>
    <rPh sb="2" eb="4">
      <t>ジギョウ</t>
    </rPh>
    <rPh sb="4" eb="7">
      <t>タイショウシャ</t>
    </rPh>
    <rPh sb="7" eb="8">
      <t>スウ</t>
    </rPh>
    <phoneticPr fontId="1"/>
  </si>
  <si>
    <t>人</t>
    <rPh sb="0" eb="1">
      <t>ニン</t>
    </rPh>
    <phoneticPr fontId="1"/>
  </si>
  <si>
    <t>：</t>
    <phoneticPr fontId="1"/>
  </si>
  <si>
    <t>活動内容</t>
    <rPh sb="0" eb="2">
      <t>カツドウ</t>
    </rPh>
    <rPh sb="2" eb="4">
      <t>ナイヨウ</t>
    </rPh>
    <phoneticPr fontId="1"/>
  </si>
  <si>
    <t>年度</t>
    <rPh sb="0" eb="1">
      <t>ネン</t>
    </rPh>
    <rPh sb="1" eb="2">
      <t>ド</t>
    </rPh>
    <phoneticPr fontId="1"/>
  </si>
  <si>
    <t>実施回数計</t>
    <rPh sb="0" eb="2">
      <t>ジッシ</t>
    </rPh>
    <rPh sb="2" eb="4">
      <t>カイスウ</t>
    </rPh>
    <rPh sb="4" eb="5">
      <t>ケイ</t>
    </rPh>
    <phoneticPr fontId="1"/>
  </si>
  <si>
    <t>全参加者数</t>
    <rPh sb="0" eb="1">
      <t>ゼン</t>
    </rPh>
    <rPh sb="1" eb="4">
      <t>サンカシャ</t>
    </rPh>
    <rPh sb="4" eb="5">
      <t>スウ</t>
    </rPh>
    <phoneticPr fontId="1"/>
  </si>
  <si>
    <t>うち事業対象者数</t>
    <rPh sb="2" eb="7">
      <t>ジギョウタイショウシャ</t>
    </rPh>
    <rPh sb="7" eb="8">
      <t>スウ</t>
    </rPh>
    <phoneticPr fontId="1"/>
  </si>
  <si>
    <t>年</t>
    <rPh sb="0" eb="1">
      <t>ネン</t>
    </rPh>
    <phoneticPr fontId="1"/>
  </si>
  <si>
    <t>月分</t>
    <rPh sb="0" eb="1">
      <t>ツキ</t>
    </rPh>
    <rPh sb="1" eb="2">
      <t>ブン</t>
    </rPh>
    <phoneticPr fontId="1"/>
  </si>
  <si>
    <t>№</t>
    <phoneticPr fontId="1"/>
  </si>
  <si>
    <t>地域包括支援センター</t>
    <rPh sb="0" eb="2">
      <t>チイキ</t>
    </rPh>
    <rPh sb="2" eb="6">
      <t>ホウカツシエン</t>
    </rPh>
    <phoneticPr fontId="1"/>
  </si>
  <si>
    <t>氏　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</si>
  <si>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</si>
  <si>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</si>
  <si>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介護区分</t>
    <rPh sb="0" eb="2">
      <t>カイゴ</t>
    </rPh>
    <rPh sb="2" eb="4">
      <t>クブン</t>
    </rPh>
    <phoneticPr fontId="1"/>
  </si>
  <si>
    <t>記入例</t>
    <rPh sb="0" eb="2">
      <t>キニュウ</t>
    </rPh>
    <rPh sb="2" eb="3">
      <t>レイ</t>
    </rPh>
    <phoneticPr fontId="1"/>
  </si>
  <si>
    <t>初回参加日</t>
    <rPh sb="0" eb="2">
      <t>ショカイ</t>
    </rPh>
    <rPh sb="2" eb="4">
      <t>サンカ</t>
    </rPh>
    <rPh sb="4" eb="5">
      <t>ビ</t>
    </rPh>
    <phoneticPr fontId="1"/>
  </si>
  <si>
    <t>中宇治</t>
    <rPh sb="0" eb="1">
      <t>ナカ</t>
    </rPh>
    <rPh sb="1" eb="3">
      <t>ウジ</t>
    </rPh>
    <phoneticPr fontId="1"/>
  </si>
  <si>
    <t>宇治　太郎</t>
    <rPh sb="0" eb="2">
      <t>ウジ</t>
    </rPh>
    <rPh sb="3" eb="5">
      <t>タロウ</t>
    </rPh>
    <phoneticPr fontId="1"/>
  </si>
  <si>
    <t>男</t>
    <rPh sb="0" eb="1">
      <t>オトコ</t>
    </rPh>
    <phoneticPr fontId="1"/>
  </si>
  <si>
    <t>事業対象者</t>
    <rPh sb="0" eb="4">
      <t>ジギョウタイショウ</t>
    </rPh>
    <rPh sb="4" eb="5">
      <t>モノ</t>
    </rPh>
    <phoneticPr fontId="1"/>
  </si>
  <si>
    <t>宇治　花子</t>
    <rPh sb="0" eb="2">
      <t>ウジ</t>
    </rPh>
    <rPh sb="3" eb="5">
      <t>ハナコ</t>
    </rPh>
    <phoneticPr fontId="1"/>
  </si>
  <si>
    <t>西宇治</t>
    <rPh sb="0" eb="1">
      <t>ニシ</t>
    </rPh>
    <rPh sb="1" eb="3">
      <t>ウジ</t>
    </rPh>
    <phoneticPr fontId="1"/>
  </si>
  <si>
    <t>女</t>
    <rPh sb="0" eb="1">
      <t>オンナ</t>
    </rPh>
    <phoneticPr fontId="1"/>
  </si>
  <si>
    <t>要支援１</t>
    <rPh sb="0" eb="3">
      <t>ヨウシエン</t>
    </rPh>
    <phoneticPr fontId="1"/>
  </si>
  <si>
    <t>出席日数</t>
    <rPh sb="0" eb="2">
      <t>シュッセキ</t>
    </rPh>
    <rPh sb="2" eb="4">
      <t>ニッスウ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</si>
  <si>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</si>
  <si>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</si>
  <si>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事業対象者名簿</t>
    <rPh sb="0" eb="5">
      <t>ジギョウタイショウモノ</t>
    </rPh>
    <rPh sb="5" eb="7">
      <t>メイボ</t>
    </rPh>
    <phoneticPr fontId="1"/>
  </si>
  <si>
    <t>本人確認欄</t>
    <rPh sb="0" eb="2">
      <t>ホンニン</t>
    </rPh>
    <rPh sb="2" eb="4">
      <t>カクニン</t>
    </rPh>
    <rPh sb="4" eb="5">
      <t>ラン</t>
    </rPh>
    <phoneticPr fontId="1"/>
  </si>
  <si>
    <t>合　　　計</t>
    <rPh sb="0" eb="1">
      <t>ア</t>
    </rPh>
    <rPh sb="4" eb="5">
      <t>ケイ</t>
    </rPh>
    <phoneticPr fontId="1"/>
  </si>
  <si>
    <t>地域包括支援センター、性別、介護区分、初回参加日は▽で選択してください。</t>
    <rPh sb="0" eb="2">
      <t>チイキ</t>
    </rPh>
    <rPh sb="2" eb="6">
      <t>ホウカツシエン</t>
    </rPh>
    <rPh sb="11" eb="13">
      <t>セイベツ</t>
    </rPh>
    <rPh sb="14" eb="16">
      <t>カイゴ</t>
    </rPh>
    <rPh sb="16" eb="18">
      <t>クブン</t>
    </rPh>
    <rPh sb="19" eb="21">
      <t>ショカイ</t>
    </rPh>
    <rPh sb="21" eb="23">
      <t>サンカ</t>
    </rPh>
    <rPh sb="23" eb="24">
      <t>ビ</t>
    </rPh>
    <rPh sb="27" eb="29">
      <t>センタク</t>
    </rPh>
    <phoneticPr fontId="1"/>
  </si>
  <si>
    <t>※</t>
    <phoneticPr fontId="1"/>
  </si>
  <si>
    <t>※</t>
    <phoneticPr fontId="1"/>
  </si>
  <si>
    <t>網掛け部分について、セルに入力してください。</t>
  </si>
  <si>
    <t>月別事業実施報告書</t>
    <rPh sb="0" eb="2">
      <t>ツキベツ</t>
    </rPh>
    <rPh sb="2" eb="4">
      <t>ジギョウ</t>
    </rPh>
    <rPh sb="4" eb="6">
      <t>ジッシ</t>
    </rPh>
    <rPh sb="6" eb="9">
      <t>ホウコクショ</t>
    </rPh>
    <phoneticPr fontId="1"/>
  </si>
  <si>
    <t>事業対象者利用状況報告書</t>
    <rPh sb="0" eb="2">
      <t>ジギョウ</t>
    </rPh>
    <rPh sb="2" eb="5">
      <t>タイショウシャ</t>
    </rPh>
    <rPh sb="5" eb="9">
      <t>リヨウジョウキョウ</t>
    </rPh>
    <rPh sb="9" eb="12">
      <t>ホウコクショ</t>
    </rPh>
    <phoneticPr fontId="1"/>
  </si>
  <si>
    <t>様式第7号</t>
    <rPh sb="0" eb="2">
      <t>ヨウシキ</t>
    </rPh>
    <rPh sb="2" eb="3">
      <t>ダイ</t>
    </rPh>
    <rPh sb="4" eb="5">
      <t>ゴウ</t>
    </rPh>
    <phoneticPr fontId="1"/>
  </si>
  <si>
    <t>包括名</t>
    <rPh sb="0" eb="2">
      <t>ホウカツ</t>
    </rPh>
    <rPh sb="2" eb="3">
      <t>メイ</t>
    </rPh>
    <phoneticPr fontId="1"/>
  </si>
  <si>
    <t>毎月、翌月末日までに各地域包括支援センターへ提出してください。</t>
    <rPh sb="0" eb="2">
      <t>マイツキ</t>
    </rPh>
    <rPh sb="3" eb="5">
      <t>ヨクゲツ</t>
    </rPh>
    <rPh sb="5" eb="7">
      <t>マツジツ</t>
    </rPh>
    <rPh sb="10" eb="11">
      <t>カク</t>
    </rPh>
    <rPh sb="11" eb="13">
      <t>チイキ</t>
    </rPh>
    <rPh sb="13" eb="17">
      <t>ホウカツシエン</t>
    </rPh>
    <rPh sb="22" eb="24">
      <t>テイシュツ</t>
    </rPh>
    <phoneticPr fontId="1"/>
  </si>
  <si>
    <t>様式第9号</t>
    <rPh sb="0" eb="3">
      <t>ヨウシキダイ</t>
    </rPh>
    <rPh sb="4" eb="5">
      <t>ゴウ</t>
    </rPh>
    <phoneticPr fontId="1"/>
  </si>
  <si>
    <t>様式第8号</t>
    <rPh sb="0" eb="2">
      <t>ヨウシキ</t>
    </rPh>
    <rPh sb="2" eb="3">
      <t>ダイ</t>
    </rPh>
    <rPh sb="4" eb="5">
      <t>ゴウ</t>
    </rPh>
    <phoneticPr fontId="1"/>
  </si>
  <si>
    <t>令和</t>
    <rPh sb="0" eb="2">
      <t>レイワ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</si>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</sst>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¥&quot;* #,##0_ ;_ &quot;¥&quot;* \-#,##0_ ;_ &quot;¥&quot;* &quot;-&quot;_ ;_ @_ "/>
    <numFmt numFmtId="176" formatCode="0&quot;人&quot;"/>
    <numFmt numFmtId="177" formatCode="0&quot;日&quot;"/>
    <numFmt numFmtId="178" formatCode="0&quot;円&quot;"/>
    <numFmt numFmtId="179" formatCode="0&quot;回&quot;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2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24" xfId="0" applyFont="1" applyFill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176" fontId="3" fillId="0" borderId="14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3" fillId="3" borderId="20" xfId="0" applyFont="1" applyFill="1" applyBorder="1">
      <alignment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/>
    </xf>
    <xf numFmtId="176" fontId="3" fillId="4" borderId="5" xfId="0" applyNumberFormat="1" applyFont="1" applyFill="1" applyBorder="1" applyProtection="1">
      <alignment vertical="center"/>
      <protection locked="0"/>
    </xf>
    <xf numFmtId="176" fontId="3" fillId="4" borderId="3" xfId="0" applyNumberFormat="1" applyFont="1" applyFill="1" applyBorder="1" applyProtection="1">
      <alignment vertical="center"/>
      <protection locked="0"/>
    </xf>
    <xf numFmtId="176" fontId="3" fillId="4" borderId="22" xfId="0" applyNumberFormat="1" applyFont="1" applyFill="1" applyBorder="1" applyProtection="1">
      <alignment vertical="center"/>
      <protection locked="0"/>
    </xf>
    <xf numFmtId="0" fontId="3" fillId="3" borderId="18" xfId="0" applyFont="1" applyFill="1" applyBorder="1" applyAlignment="1">
      <alignment horizontal="center" vertical="center"/>
    </xf>
    <xf numFmtId="176" fontId="3" fillId="4" borderId="4" xfId="0" applyNumberFormat="1" applyFont="1" applyFill="1" applyBorder="1" applyProtection="1">
      <alignment vertical="center"/>
      <protection locked="0"/>
    </xf>
    <xf numFmtId="176" fontId="3" fillId="4" borderId="2" xfId="0" applyNumberFormat="1" applyFont="1" applyFill="1" applyBorder="1" applyProtection="1">
      <alignment vertical="center"/>
      <protection locked="0"/>
    </xf>
    <xf numFmtId="176" fontId="3" fillId="4" borderId="16" xfId="0" applyNumberFormat="1" applyFont="1" applyFill="1" applyBorder="1" applyProtection="1">
      <alignment vertical="center"/>
      <protection locked="0"/>
    </xf>
    <xf numFmtId="0" fontId="3" fillId="3" borderId="12" xfId="0" applyFont="1" applyFill="1" applyBorder="1" applyAlignment="1">
      <alignment horizontal="center" vertical="center"/>
    </xf>
    <xf numFmtId="176" fontId="3" fillId="4" borderId="6" xfId="0" applyNumberFormat="1" applyFont="1" applyFill="1" applyBorder="1" applyProtection="1">
      <alignment vertical="center"/>
      <protection locked="0"/>
    </xf>
    <xf numFmtId="176" fontId="3" fillId="4" borderId="7" xfId="0" applyNumberFormat="1" applyFont="1" applyFill="1" applyBorder="1" applyProtection="1">
      <alignment vertical="center"/>
      <protection locked="0"/>
    </xf>
    <xf numFmtId="176" fontId="3" fillId="4" borderId="13" xfId="0" applyNumberFormat="1" applyFont="1" applyFill="1" applyBorder="1" applyProtection="1">
      <alignment vertical="center"/>
      <protection locked="0"/>
    </xf>
    <xf numFmtId="0" fontId="3" fillId="3" borderId="17" xfId="0" applyFont="1" applyFill="1" applyBorder="1" applyAlignment="1">
      <alignment horizontal="left" vertical="center" shrinkToFit="1"/>
    </xf>
    <xf numFmtId="176" fontId="3" fillId="0" borderId="23" xfId="0" applyNumberFormat="1" applyFont="1" applyBorder="1">
      <alignment vertical="center"/>
    </xf>
    <xf numFmtId="0" fontId="3" fillId="3" borderId="18" xfId="0" applyFont="1" applyFill="1" applyBorder="1" applyAlignment="1">
      <alignment horizontal="left" vertical="center" shrinkToFit="1"/>
    </xf>
    <xf numFmtId="177" fontId="3" fillId="0" borderId="4" xfId="0" applyNumberFormat="1" applyFont="1" applyBorder="1">
      <alignment vertical="center"/>
    </xf>
    <xf numFmtId="177" fontId="3" fillId="0" borderId="21" xfId="0" applyNumberFormat="1" applyFont="1" applyBorder="1">
      <alignment vertical="center"/>
    </xf>
    <xf numFmtId="0" fontId="3" fillId="3" borderId="12" xfId="0" applyFont="1" applyFill="1" applyBorder="1" applyAlignment="1">
      <alignment horizontal="left" vertical="center" shrinkToFit="1"/>
    </xf>
    <xf numFmtId="176" fontId="3" fillId="0" borderId="6" xfId="0" applyNumberFormat="1" applyFont="1" applyBorder="1">
      <alignment vertical="center"/>
    </xf>
    <xf numFmtId="176" fontId="3" fillId="0" borderId="28" xfId="0" applyNumberFormat="1" applyFont="1" applyBorder="1">
      <alignment vertical="center"/>
    </xf>
    <xf numFmtId="177" fontId="3" fillId="0" borderId="28" xfId="0" applyNumberFormat="1" applyFont="1" applyBorder="1">
      <alignment vertical="center"/>
    </xf>
    <xf numFmtId="0" fontId="3" fillId="3" borderId="17" xfId="0" applyFont="1" applyFill="1" applyBorder="1" applyAlignment="1">
      <alignment horizontal="left" vertical="center"/>
    </xf>
    <xf numFmtId="42" fontId="3" fillId="0" borderId="14" xfId="1" applyNumberFormat="1" applyFont="1" applyBorder="1" applyAlignment="1">
      <alignment horizontal="right" vertical="center"/>
    </xf>
    <xf numFmtId="42" fontId="3" fillId="0" borderId="8" xfId="1" applyNumberFormat="1" applyFont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2" fontId="3" fillId="0" borderId="4" xfId="1" applyNumberFormat="1" applyFont="1" applyBorder="1" applyAlignment="1">
      <alignment horizontal="right" vertical="center"/>
    </xf>
    <xf numFmtId="42" fontId="3" fillId="0" borderId="2" xfId="1" applyNumberFormat="1" applyFont="1" applyBorder="1" applyAlignment="1">
      <alignment horizontal="right" vertical="center"/>
    </xf>
    <xf numFmtId="0" fontId="3" fillId="3" borderId="20" xfId="0" applyFont="1" applyFill="1" applyBorder="1" applyAlignment="1">
      <alignment horizontal="left" vertical="center"/>
    </xf>
    <xf numFmtId="42" fontId="3" fillId="0" borderId="15" xfId="1" applyNumberFormat="1" applyFont="1" applyBorder="1" applyAlignment="1">
      <alignment horizontal="right" vertical="center"/>
    </xf>
    <xf numFmtId="42" fontId="3" fillId="0" borderId="1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5" borderId="34" xfId="0" applyFont="1" applyFill="1" applyBorder="1">
      <alignment vertical="center"/>
    </xf>
    <xf numFmtId="0" fontId="3" fillId="5" borderId="35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179" fontId="3" fillId="0" borderId="1" xfId="0" applyNumberFormat="1" applyFont="1" applyFill="1" applyBorder="1">
      <alignment vertical="center"/>
    </xf>
    <xf numFmtId="42" fontId="3" fillId="0" borderId="23" xfId="0" applyNumberFormat="1" applyFont="1" applyBorder="1" applyAlignment="1">
      <alignment horizontal="right" vertical="center"/>
    </xf>
    <xf numFmtId="42" fontId="3" fillId="0" borderId="21" xfId="0" applyNumberFormat="1" applyFont="1" applyBorder="1" applyAlignment="1">
      <alignment horizontal="right" vertical="center"/>
    </xf>
    <xf numFmtId="42" fontId="3" fillId="0" borderId="37" xfId="0" applyNumberFormat="1" applyFont="1" applyBorder="1" applyAlignment="1">
      <alignment horizontal="right" vertical="center"/>
    </xf>
    <xf numFmtId="42" fontId="3" fillId="0" borderId="9" xfId="1" applyNumberFormat="1" applyFont="1" applyBorder="1" applyAlignment="1">
      <alignment horizontal="right" vertical="center"/>
    </xf>
    <xf numFmtId="42" fontId="3" fillId="0" borderId="16" xfId="1" applyNumberFormat="1" applyFont="1" applyBorder="1" applyAlignment="1">
      <alignment horizontal="right" vertical="center"/>
    </xf>
    <xf numFmtId="42" fontId="3" fillId="0" borderId="11" xfId="1" applyNumberFormat="1" applyFont="1" applyBorder="1" applyAlignment="1">
      <alignment horizontal="right" vertical="center"/>
    </xf>
    <xf numFmtId="176" fontId="3" fillId="4" borderId="14" xfId="0" applyNumberFormat="1" applyFont="1" applyFill="1" applyBorder="1" applyProtection="1">
      <alignment vertical="center"/>
      <protection locked="0"/>
    </xf>
    <xf numFmtId="176" fontId="3" fillId="4" borderId="8" xfId="0" applyNumberFormat="1" applyFont="1" applyFill="1" applyBorder="1" applyProtection="1">
      <alignment vertical="center"/>
      <protection locked="0"/>
    </xf>
    <xf numFmtId="176" fontId="3" fillId="4" borderId="9" xfId="0" applyNumberFormat="1" applyFont="1" applyFill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5" borderId="47" xfId="0" applyFont="1" applyFill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5" borderId="5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4" fillId="5" borderId="58" xfId="0" applyFont="1" applyFill="1" applyBorder="1">
      <alignment vertical="center"/>
    </xf>
    <xf numFmtId="0" fontId="4" fillId="5" borderId="0" xfId="0" applyFont="1" applyFill="1" applyBorder="1">
      <alignment vertical="center"/>
    </xf>
    <xf numFmtId="0" fontId="0" fillId="5" borderId="59" xfId="0" applyFill="1" applyBorder="1">
      <alignment vertical="center"/>
    </xf>
    <xf numFmtId="0" fontId="3" fillId="5" borderId="58" xfId="0" applyFont="1" applyFill="1" applyBorder="1" applyAlignment="1">
      <alignment horizontal="center" vertical="center"/>
    </xf>
    <xf numFmtId="0" fontId="4" fillId="5" borderId="60" xfId="0" applyFont="1" applyFill="1" applyBorder="1">
      <alignment vertical="center"/>
    </xf>
    <xf numFmtId="0" fontId="4" fillId="5" borderId="61" xfId="0" applyFont="1" applyFill="1" applyBorder="1">
      <alignment vertical="center"/>
    </xf>
    <xf numFmtId="0" fontId="0" fillId="5" borderId="62" xfId="0" applyFill="1" applyBorder="1">
      <alignment vertical="center"/>
    </xf>
    <xf numFmtId="0" fontId="7" fillId="0" borderId="4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73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3" fillId="5" borderId="86" xfId="0" applyFont="1" applyFill="1" applyBorder="1" applyAlignment="1">
      <alignment horizontal="center" vertical="center"/>
    </xf>
    <xf numFmtId="0" fontId="3" fillId="5" borderId="87" xfId="0" applyFont="1" applyFill="1" applyBorder="1" applyAlignment="1">
      <alignment horizontal="center" vertical="center"/>
    </xf>
    <xf numFmtId="0" fontId="3" fillId="5" borderId="85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1" fillId="5" borderId="55" xfId="0" applyFont="1" applyFill="1" applyBorder="1">
      <alignment vertical="center"/>
    </xf>
    <xf numFmtId="0" fontId="11" fillId="5" borderId="56" xfId="0" applyFont="1" applyFill="1" applyBorder="1">
      <alignment vertical="center"/>
    </xf>
    <xf numFmtId="0" fontId="14" fillId="5" borderId="57" xfId="0" applyFont="1" applyFill="1" applyBorder="1">
      <alignment vertical="center"/>
    </xf>
    <xf numFmtId="0" fontId="14" fillId="5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5" borderId="58" xfId="0" applyFont="1" applyFill="1" applyBorder="1">
      <alignment vertical="center"/>
    </xf>
    <xf numFmtId="0" fontId="11" fillId="5" borderId="0" xfId="0" applyFont="1" applyFill="1" applyBorder="1">
      <alignment vertical="center"/>
    </xf>
    <xf numFmtId="0" fontId="14" fillId="5" borderId="59" xfId="0" applyFont="1" applyFill="1" applyBorder="1">
      <alignment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176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7" fontId="3" fillId="4" borderId="1" xfId="0" applyNumberFormat="1" applyFont="1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80" xfId="0" applyFont="1" applyFill="1" applyBorder="1" applyAlignment="1">
      <alignment horizontal="center" vertical="center"/>
    </xf>
    <xf numFmtId="57" fontId="3" fillId="5" borderId="44" xfId="0" applyNumberFormat="1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177" fontId="3" fillId="5" borderId="68" xfId="0" applyNumberFormat="1" applyFont="1" applyFill="1" applyBorder="1" applyAlignment="1">
      <alignment horizontal="center" vertical="center"/>
    </xf>
    <xf numFmtId="177" fontId="3" fillId="5" borderId="75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177" fontId="4" fillId="0" borderId="66" xfId="0" applyNumberFormat="1" applyFont="1" applyBorder="1" applyAlignment="1">
      <alignment horizontal="center" vertical="center"/>
    </xf>
    <xf numFmtId="177" fontId="4" fillId="0" borderId="33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77" fontId="3" fillId="0" borderId="73" xfId="0" applyNumberFormat="1" applyFont="1" applyBorder="1" applyAlignment="1">
      <alignment horizontal="center" vertical="center"/>
    </xf>
    <xf numFmtId="177" fontId="3" fillId="0" borderId="74" xfId="0" applyNumberFormat="1" applyFont="1" applyBorder="1" applyAlignment="1">
      <alignment horizontal="center" vertical="center"/>
    </xf>
    <xf numFmtId="177" fontId="3" fillId="0" borderId="77" xfId="0" applyNumberFormat="1" applyFont="1" applyBorder="1" applyAlignment="1">
      <alignment horizontal="center" vertical="center"/>
    </xf>
    <xf numFmtId="177" fontId="3" fillId="0" borderId="64" xfId="0" applyNumberFormat="1" applyFont="1" applyBorder="1" applyAlignment="1">
      <alignment horizontal="center" vertical="center"/>
    </xf>
    <xf numFmtId="177" fontId="3" fillId="5" borderId="67" xfId="0" applyNumberFormat="1" applyFont="1" applyFill="1" applyBorder="1" applyAlignment="1">
      <alignment horizontal="center" vertical="center"/>
    </xf>
    <xf numFmtId="177" fontId="3" fillId="5" borderId="7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71" xfId="0" applyFont="1" applyFill="1" applyBorder="1" applyAlignment="1">
      <alignment horizontal="center" vertical="center"/>
    </xf>
    <xf numFmtId="57" fontId="3" fillId="5" borderId="46" xfId="0" applyNumberFormat="1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177" fontId="3" fillId="5" borderId="69" xfId="0" applyNumberFormat="1" applyFont="1" applyFill="1" applyBorder="1" applyAlignment="1">
      <alignment horizontal="center" vertical="center"/>
    </xf>
    <xf numFmtId="177" fontId="3" fillId="5" borderId="72" xfId="0" applyNumberFormat="1" applyFont="1" applyFill="1" applyBorder="1" applyAlignment="1">
      <alignment horizontal="center" vertical="center"/>
    </xf>
    <xf numFmtId="177" fontId="3" fillId="0" borderId="40" xfId="0" applyNumberFormat="1" applyFont="1" applyBorder="1" applyAlignment="1">
      <alignment horizontal="center" vertical="center"/>
    </xf>
    <xf numFmtId="177" fontId="3" fillId="0" borderId="33" xfId="0" applyNumberFormat="1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9" xfId="0" applyFont="1" applyFill="1" applyBorder="1" applyAlignment="1">
      <alignment horizontal="center" vertical="center"/>
    </xf>
    <xf numFmtId="57" fontId="3" fillId="5" borderId="49" xfId="0" applyNumberFormat="1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57" fontId="3" fillId="0" borderId="4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6" fillId="0" borderId="51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57" fontId="3" fillId="0" borderId="46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177" fontId="3" fillId="0" borderId="81" xfId="0" applyNumberFormat="1" applyFont="1" applyBorder="1" applyAlignment="1">
      <alignment horizontal="center" vertical="center"/>
    </xf>
    <xf numFmtId="177" fontId="3" fillId="0" borderId="43" xfId="0" applyNumberFormat="1" applyFont="1" applyBorder="1" applyAlignment="1">
      <alignment horizontal="center" vertical="center"/>
    </xf>
    <xf numFmtId="177" fontId="3" fillId="0" borderId="82" xfId="0" applyNumberFormat="1" applyFont="1" applyBorder="1" applyAlignment="1">
      <alignment horizontal="center" vertical="center"/>
    </xf>
    <xf numFmtId="177" fontId="3" fillId="0" borderId="48" xfId="0" applyNumberFormat="1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6" borderId="40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2"/>
  <sheetViews>
    <sheetView tabSelected="1" workbookViewId="0">
      <selection activeCell="V11" sqref="V11"/>
    </sheetView>
  </sheetViews>
  <sheetFormatPr defaultColWidth="9" defaultRowHeight="12" x14ac:dyDescent="0.15"/>
  <cols>
    <col min="1" max="1" width="4.140625" style="44" customWidth="1"/>
    <col min="2" max="5" width="4" style="44" customWidth="1"/>
    <col min="6" max="6" width="2.42578125" style="44" bestFit="1" customWidth="1"/>
    <col min="7" max="7" width="4" style="44" customWidth="1"/>
    <col min="8" max="8" width="2.42578125" style="44" bestFit="1" customWidth="1"/>
    <col min="9" max="9" width="23" style="1" customWidth="1"/>
    <col min="10" max="10" width="4.140625" style="1" customWidth="1"/>
    <col min="11" max="17" width="4" style="1" customWidth="1"/>
    <col min="18" max="18" width="23" style="1" customWidth="1"/>
    <col min="19" max="16384" width="9" style="1"/>
  </cols>
  <sheetData>
    <row r="2" spans="1:18" s="109" customFormat="1" ht="12.75" thickBot="1" x14ac:dyDescent="0.2">
      <c r="A2" s="125"/>
      <c r="B2" s="125"/>
      <c r="C2" s="125"/>
      <c r="D2" s="125"/>
      <c r="E2" s="125"/>
      <c r="F2" s="125"/>
      <c r="G2" s="125"/>
      <c r="H2" s="125"/>
    </row>
    <row r="3" spans="1:18" s="113" customFormat="1" ht="22.5" customHeight="1" thickBot="1" x14ac:dyDescent="0.2">
      <c r="A3" s="111"/>
      <c r="B3" s="111"/>
      <c r="C3" s="111"/>
      <c r="D3" s="111" t="s">
        <v>114</v>
      </c>
      <c r="E3" s="145"/>
      <c r="F3" s="145"/>
      <c r="G3" s="111" t="s">
        <v>75</v>
      </c>
      <c r="H3" s="111"/>
      <c r="I3" s="147" t="s">
        <v>107</v>
      </c>
      <c r="J3" s="147"/>
      <c r="K3" s="147"/>
      <c r="R3" s="126" t="s">
        <v>109</v>
      </c>
    </row>
    <row r="5" spans="1:18" s="55" customFormat="1" ht="17.25" customHeight="1" x14ac:dyDescent="0.15">
      <c r="A5" s="54"/>
      <c r="B5" s="146" t="s">
        <v>0</v>
      </c>
      <c r="C5" s="146"/>
      <c r="D5" s="146"/>
      <c r="E5" s="146"/>
      <c r="F5" s="146"/>
      <c r="G5" s="54"/>
      <c r="H5" s="54"/>
      <c r="I5" s="56" t="s">
        <v>76</v>
      </c>
      <c r="L5" s="142" t="s">
        <v>77</v>
      </c>
      <c r="M5" s="142"/>
      <c r="N5" s="142"/>
      <c r="O5" s="143" t="s">
        <v>78</v>
      </c>
      <c r="P5" s="143"/>
      <c r="Q5" s="143"/>
    </row>
    <row r="6" spans="1:18" s="55" customFormat="1" ht="27.75" customHeight="1" x14ac:dyDescent="0.15">
      <c r="A6" s="54"/>
      <c r="B6" s="146"/>
      <c r="C6" s="146"/>
      <c r="D6" s="146"/>
      <c r="E6" s="146"/>
      <c r="F6" s="146"/>
      <c r="G6" s="54"/>
      <c r="H6" s="54"/>
      <c r="I6" s="57"/>
      <c r="L6" s="144"/>
      <c r="M6" s="144"/>
      <c r="N6" s="144"/>
      <c r="O6" s="144"/>
      <c r="P6" s="144"/>
      <c r="Q6" s="144"/>
    </row>
    <row r="9" spans="1:18" ht="18.75" customHeight="1" x14ac:dyDescent="0.15">
      <c r="A9" s="45" t="s">
        <v>56</v>
      </c>
      <c r="B9" s="138" t="s">
        <v>57</v>
      </c>
      <c r="C9" s="138"/>
      <c r="D9" s="138"/>
      <c r="E9" s="138"/>
      <c r="F9" s="138"/>
      <c r="G9" s="138"/>
      <c r="H9" s="139"/>
      <c r="I9" s="45" t="s">
        <v>74</v>
      </c>
      <c r="J9" s="45" t="s">
        <v>56</v>
      </c>
      <c r="K9" s="138" t="s">
        <v>57</v>
      </c>
      <c r="L9" s="138"/>
      <c r="M9" s="138"/>
      <c r="N9" s="138"/>
      <c r="O9" s="138"/>
      <c r="P9" s="138"/>
      <c r="Q9" s="139"/>
      <c r="R9" s="45" t="s">
        <v>74</v>
      </c>
    </row>
    <row r="10" spans="1:18" x14ac:dyDescent="0.15">
      <c r="A10" s="136">
        <v>1</v>
      </c>
      <c r="B10" s="46"/>
      <c r="C10" s="47" t="s">
        <v>58</v>
      </c>
      <c r="D10" s="46"/>
      <c r="E10" s="47" t="s">
        <v>59</v>
      </c>
      <c r="F10" s="47" t="s">
        <v>60</v>
      </c>
      <c r="G10" s="46"/>
      <c r="H10" s="48" t="s">
        <v>61</v>
      </c>
      <c r="I10" s="52"/>
      <c r="J10" s="136">
        <v>2</v>
      </c>
      <c r="K10" s="46"/>
      <c r="L10" s="47" t="s">
        <v>58</v>
      </c>
      <c r="M10" s="46"/>
      <c r="N10" s="47" t="s">
        <v>59</v>
      </c>
      <c r="O10" s="47" t="s">
        <v>60</v>
      </c>
      <c r="P10" s="46"/>
      <c r="Q10" s="48" t="s">
        <v>61</v>
      </c>
      <c r="R10" s="52"/>
    </row>
    <row r="11" spans="1:18" x14ac:dyDescent="0.15">
      <c r="A11" s="136"/>
      <c r="B11" s="47"/>
      <c r="C11" s="47"/>
      <c r="D11" s="47"/>
      <c r="E11" s="47"/>
      <c r="F11" s="47"/>
      <c r="G11" s="47"/>
      <c r="H11" s="48"/>
      <c r="I11" s="52"/>
      <c r="J11" s="136"/>
      <c r="K11" s="47"/>
      <c r="L11" s="47"/>
      <c r="M11" s="47"/>
      <c r="N11" s="47"/>
      <c r="O11" s="47"/>
      <c r="P11" s="47"/>
      <c r="Q11" s="48"/>
      <c r="R11" s="52"/>
    </row>
    <row r="12" spans="1:18" x14ac:dyDescent="0.15">
      <c r="A12" s="136"/>
      <c r="B12" s="46"/>
      <c r="C12" s="47" t="s">
        <v>62</v>
      </c>
      <c r="D12" s="46"/>
      <c r="E12" s="47" t="s">
        <v>63</v>
      </c>
      <c r="F12" s="140" t="s">
        <v>64</v>
      </c>
      <c r="G12" s="140"/>
      <c r="H12" s="141"/>
      <c r="I12" s="52"/>
      <c r="J12" s="136"/>
      <c r="K12" s="46"/>
      <c r="L12" s="47" t="s">
        <v>62</v>
      </c>
      <c r="M12" s="46"/>
      <c r="N12" s="47" t="s">
        <v>63</v>
      </c>
      <c r="O12" s="140" t="s">
        <v>64</v>
      </c>
      <c r="P12" s="140"/>
      <c r="Q12" s="141"/>
      <c r="R12" s="52"/>
    </row>
    <row r="13" spans="1:18" x14ac:dyDescent="0.15">
      <c r="A13" s="136"/>
      <c r="B13" s="46"/>
      <c r="C13" s="47" t="s">
        <v>62</v>
      </c>
      <c r="D13" s="46"/>
      <c r="E13" s="47" t="s">
        <v>63</v>
      </c>
      <c r="F13" s="140" t="s">
        <v>65</v>
      </c>
      <c r="G13" s="140"/>
      <c r="H13" s="141"/>
      <c r="I13" s="52"/>
      <c r="J13" s="136"/>
      <c r="K13" s="46"/>
      <c r="L13" s="47" t="s">
        <v>62</v>
      </c>
      <c r="M13" s="46"/>
      <c r="N13" s="47" t="s">
        <v>63</v>
      </c>
      <c r="O13" s="140" t="s">
        <v>65</v>
      </c>
      <c r="P13" s="140"/>
      <c r="Q13" s="141"/>
      <c r="R13" s="52"/>
    </row>
    <row r="14" spans="1:18" x14ac:dyDescent="0.15">
      <c r="A14" s="136"/>
      <c r="B14" s="47" t="s">
        <v>66</v>
      </c>
      <c r="C14" s="47" t="s">
        <v>67</v>
      </c>
      <c r="D14" s="134"/>
      <c r="E14" s="134"/>
      <c r="F14" s="134"/>
      <c r="G14" s="134"/>
      <c r="H14" s="135"/>
      <c r="I14" s="52"/>
      <c r="J14" s="136"/>
      <c r="K14" s="47" t="s">
        <v>66</v>
      </c>
      <c r="L14" s="47" t="s">
        <v>67</v>
      </c>
      <c r="M14" s="134"/>
      <c r="N14" s="134"/>
      <c r="O14" s="134"/>
      <c r="P14" s="134"/>
      <c r="Q14" s="135"/>
      <c r="R14" s="52"/>
    </row>
    <row r="15" spans="1:18" x14ac:dyDescent="0.15">
      <c r="A15" s="136"/>
      <c r="B15" s="47" t="s">
        <v>69</v>
      </c>
      <c r="C15" s="47" t="s">
        <v>68</v>
      </c>
      <c r="D15" s="134"/>
      <c r="E15" s="134"/>
      <c r="F15" s="134"/>
      <c r="G15" s="134"/>
      <c r="H15" s="135"/>
      <c r="I15" s="52"/>
      <c r="J15" s="136"/>
      <c r="K15" s="47" t="s">
        <v>69</v>
      </c>
      <c r="L15" s="47" t="s">
        <v>68</v>
      </c>
      <c r="M15" s="134"/>
      <c r="N15" s="134"/>
      <c r="O15" s="134"/>
      <c r="P15" s="134"/>
      <c r="Q15" s="135"/>
      <c r="R15" s="52"/>
    </row>
    <row r="16" spans="1:18" x14ac:dyDescent="0.15">
      <c r="A16" s="136"/>
      <c r="B16" s="47"/>
      <c r="C16" s="47"/>
      <c r="D16" s="47"/>
      <c r="E16" s="47"/>
      <c r="F16" s="47"/>
      <c r="G16" s="47"/>
      <c r="H16" s="48"/>
      <c r="I16" s="52"/>
      <c r="J16" s="136"/>
      <c r="K16" s="47"/>
      <c r="L16" s="47"/>
      <c r="M16" s="47"/>
      <c r="N16" s="47"/>
      <c r="O16" s="47"/>
      <c r="P16" s="47"/>
      <c r="Q16" s="48"/>
      <c r="R16" s="52"/>
    </row>
    <row r="17" spans="1:18" x14ac:dyDescent="0.15">
      <c r="A17" s="136"/>
      <c r="B17" s="47"/>
      <c r="C17" s="47"/>
      <c r="D17" s="47"/>
      <c r="E17" s="47"/>
      <c r="F17" s="47"/>
      <c r="G17" s="47"/>
      <c r="H17" s="48"/>
      <c r="I17" s="52"/>
      <c r="J17" s="136"/>
      <c r="K17" s="47"/>
      <c r="L17" s="47"/>
      <c r="M17" s="47"/>
      <c r="N17" s="47"/>
      <c r="O17" s="47"/>
      <c r="P17" s="47"/>
      <c r="Q17" s="48"/>
      <c r="R17" s="52"/>
    </row>
    <row r="18" spans="1:18" x14ac:dyDescent="0.15">
      <c r="A18" s="136"/>
      <c r="B18" s="49" t="s">
        <v>70</v>
      </c>
      <c r="C18" s="47"/>
      <c r="D18" s="47"/>
      <c r="E18" s="47"/>
      <c r="F18" s="47" t="s">
        <v>73</v>
      </c>
      <c r="G18" s="46"/>
      <c r="H18" s="48" t="s">
        <v>72</v>
      </c>
      <c r="I18" s="52"/>
      <c r="J18" s="136"/>
      <c r="K18" s="49" t="s">
        <v>70</v>
      </c>
      <c r="L18" s="47"/>
      <c r="M18" s="47"/>
      <c r="N18" s="47"/>
      <c r="O18" s="47" t="s">
        <v>73</v>
      </c>
      <c r="P18" s="46"/>
      <c r="Q18" s="48" t="s">
        <v>72</v>
      </c>
      <c r="R18" s="52"/>
    </row>
    <row r="19" spans="1:18" x14ac:dyDescent="0.15">
      <c r="A19" s="136"/>
      <c r="B19" s="49" t="s">
        <v>71</v>
      </c>
      <c r="C19" s="47"/>
      <c r="D19" s="47"/>
      <c r="E19" s="47"/>
      <c r="F19" s="47" t="s">
        <v>73</v>
      </c>
      <c r="G19" s="46"/>
      <c r="H19" s="48" t="s">
        <v>72</v>
      </c>
      <c r="I19" s="52"/>
      <c r="J19" s="136"/>
      <c r="K19" s="49" t="s">
        <v>71</v>
      </c>
      <c r="L19" s="47"/>
      <c r="M19" s="47"/>
      <c r="N19" s="47"/>
      <c r="O19" s="47" t="s">
        <v>73</v>
      </c>
      <c r="P19" s="46"/>
      <c r="Q19" s="48" t="s">
        <v>72</v>
      </c>
      <c r="R19" s="52"/>
    </row>
    <row r="20" spans="1:18" x14ac:dyDescent="0.15">
      <c r="A20" s="137"/>
      <c r="B20" s="50"/>
      <c r="C20" s="50"/>
      <c r="D20" s="50"/>
      <c r="E20" s="50"/>
      <c r="F20" s="50"/>
      <c r="G20" s="50"/>
      <c r="H20" s="51"/>
      <c r="I20" s="53"/>
      <c r="J20" s="137"/>
      <c r="K20" s="50"/>
      <c r="L20" s="50"/>
      <c r="M20" s="50"/>
      <c r="N20" s="50"/>
      <c r="O20" s="50"/>
      <c r="P20" s="50"/>
      <c r="Q20" s="51"/>
      <c r="R20" s="53"/>
    </row>
    <row r="22" spans="1:18" ht="18.75" customHeight="1" x14ac:dyDescent="0.15">
      <c r="A22" s="45" t="s">
        <v>56</v>
      </c>
      <c r="B22" s="138" t="s">
        <v>57</v>
      </c>
      <c r="C22" s="138"/>
      <c r="D22" s="138"/>
      <c r="E22" s="138"/>
      <c r="F22" s="138"/>
      <c r="G22" s="138"/>
      <c r="H22" s="139"/>
      <c r="I22" s="45" t="s">
        <v>74</v>
      </c>
      <c r="J22" s="45" t="s">
        <v>56</v>
      </c>
      <c r="K22" s="138" t="s">
        <v>57</v>
      </c>
      <c r="L22" s="138"/>
      <c r="M22" s="138"/>
      <c r="N22" s="138"/>
      <c r="O22" s="138"/>
      <c r="P22" s="138"/>
      <c r="Q22" s="139"/>
      <c r="R22" s="45" t="s">
        <v>74</v>
      </c>
    </row>
    <row r="23" spans="1:18" x14ac:dyDescent="0.15">
      <c r="A23" s="136">
        <v>3</v>
      </c>
      <c r="B23" s="46"/>
      <c r="C23" s="47" t="s">
        <v>58</v>
      </c>
      <c r="D23" s="46"/>
      <c r="E23" s="47" t="s">
        <v>59</v>
      </c>
      <c r="F23" s="47" t="s">
        <v>60</v>
      </c>
      <c r="G23" s="46"/>
      <c r="H23" s="48" t="s">
        <v>61</v>
      </c>
      <c r="I23" s="52"/>
      <c r="J23" s="136">
        <v>4</v>
      </c>
      <c r="K23" s="46"/>
      <c r="L23" s="47" t="s">
        <v>58</v>
      </c>
      <c r="M23" s="46"/>
      <c r="N23" s="47" t="s">
        <v>59</v>
      </c>
      <c r="O23" s="47" t="s">
        <v>60</v>
      </c>
      <c r="P23" s="46"/>
      <c r="Q23" s="48" t="s">
        <v>61</v>
      </c>
      <c r="R23" s="52"/>
    </row>
    <row r="24" spans="1:18" x14ac:dyDescent="0.15">
      <c r="A24" s="136"/>
      <c r="B24" s="47"/>
      <c r="C24" s="47"/>
      <c r="D24" s="47"/>
      <c r="E24" s="47"/>
      <c r="F24" s="47"/>
      <c r="G24" s="47"/>
      <c r="H24" s="48"/>
      <c r="I24" s="52"/>
      <c r="J24" s="136"/>
      <c r="K24" s="47"/>
      <c r="L24" s="47"/>
      <c r="M24" s="47"/>
      <c r="N24" s="47"/>
      <c r="O24" s="47"/>
      <c r="P24" s="47"/>
      <c r="Q24" s="48"/>
      <c r="R24" s="52"/>
    </row>
    <row r="25" spans="1:18" x14ac:dyDescent="0.15">
      <c r="A25" s="136"/>
      <c r="B25" s="46"/>
      <c r="C25" s="47" t="s">
        <v>62</v>
      </c>
      <c r="D25" s="46"/>
      <c r="E25" s="47" t="s">
        <v>63</v>
      </c>
      <c r="F25" s="140" t="s">
        <v>64</v>
      </c>
      <c r="G25" s="140"/>
      <c r="H25" s="141"/>
      <c r="I25" s="52"/>
      <c r="J25" s="136"/>
      <c r="K25" s="46"/>
      <c r="L25" s="47" t="s">
        <v>62</v>
      </c>
      <c r="M25" s="46"/>
      <c r="N25" s="47" t="s">
        <v>63</v>
      </c>
      <c r="O25" s="140" t="s">
        <v>64</v>
      </c>
      <c r="P25" s="140"/>
      <c r="Q25" s="141"/>
      <c r="R25" s="52"/>
    </row>
    <row r="26" spans="1:18" x14ac:dyDescent="0.15">
      <c r="A26" s="136"/>
      <c r="B26" s="46"/>
      <c r="C26" s="47" t="s">
        <v>62</v>
      </c>
      <c r="D26" s="46"/>
      <c r="E26" s="47" t="s">
        <v>63</v>
      </c>
      <c r="F26" s="140" t="s">
        <v>65</v>
      </c>
      <c r="G26" s="140"/>
      <c r="H26" s="141"/>
      <c r="I26" s="52"/>
      <c r="J26" s="136"/>
      <c r="K26" s="46"/>
      <c r="L26" s="47" t="s">
        <v>62</v>
      </c>
      <c r="M26" s="46"/>
      <c r="N26" s="47" t="s">
        <v>63</v>
      </c>
      <c r="O26" s="140" t="s">
        <v>65</v>
      </c>
      <c r="P26" s="140"/>
      <c r="Q26" s="141"/>
      <c r="R26" s="52"/>
    </row>
    <row r="27" spans="1:18" x14ac:dyDescent="0.15">
      <c r="A27" s="136"/>
      <c r="B27" s="47" t="s">
        <v>66</v>
      </c>
      <c r="C27" s="47" t="s">
        <v>67</v>
      </c>
      <c r="D27" s="134"/>
      <c r="E27" s="134"/>
      <c r="F27" s="134"/>
      <c r="G27" s="134"/>
      <c r="H27" s="135"/>
      <c r="I27" s="52"/>
      <c r="J27" s="136"/>
      <c r="K27" s="47" t="s">
        <v>66</v>
      </c>
      <c r="L27" s="47" t="s">
        <v>67</v>
      </c>
      <c r="M27" s="134"/>
      <c r="N27" s="134"/>
      <c r="O27" s="134"/>
      <c r="P27" s="134"/>
      <c r="Q27" s="135"/>
      <c r="R27" s="52"/>
    </row>
    <row r="28" spans="1:18" x14ac:dyDescent="0.15">
      <c r="A28" s="136"/>
      <c r="B28" s="47" t="s">
        <v>69</v>
      </c>
      <c r="C28" s="47" t="s">
        <v>68</v>
      </c>
      <c r="D28" s="134"/>
      <c r="E28" s="134"/>
      <c r="F28" s="134"/>
      <c r="G28" s="134"/>
      <c r="H28" s="135"/>
      <c r="I28" s="52"/>
      <c r="J28" s="136"/>
      <c r="K28" s="47" t="s">
        <v>69</v>
      </c>
      <c r="L28" s="47" t="s">
        <v>68</v>
      </c>
      <c r="M28" s="134"/>
      <c r="N28" s="134"/>
      <c r="O28" s="134"/>
      <c r="P28" s="134"/>
      <c r="Q28" s="135"/>
      <c r="R28" s="52"/>
    </row>
    <row r="29" spans="1:18" x14ac:dyDescent="0.15">
      <c r="A29" s="136"/>
      <c r="B29" s="47"/>
      <c r="C29" s="47"/>
      <c r="D29" s="47"/>
      <c r="E29" s="47"/>
      <c r="F29" s="47"/>
      <c r="G29" s="47"/>
      <c r="H29" s="48"/>
      <c r="I29" s="52"/>
      <c r="J29" s="136"/>
      <c r="K29" s="47"/>
      <c r="L29" s="47"/>
      <c r="M29" s="47"/>
      <c r="N29" s="47"/>
      <c r="O29" s="47"/>
      <c r="P29" s="47"/>
      <c r="Q29" s="48"/>
      <c r="R29" s="52"/>
    </row>
    <row r="30" spans="1:18" x14ac:dyDescent="0.15">
      <c r="A30" s="136"/>
      <c r="B30" s="47"/>
      <c r="C30" s="47"/>
      <c r="D30" s="47"/>
      <c r="E30" s="47"/>
      <c r="F30" s="47"/>
      <c r="G30" s="47"/>
      <c r="H30" s="48"/>
      <c r="I30" s="52"/>
      <c r="J30" s="136"/>
      <c r="K30" s="47"/>
      <c r="L30" s="47"/>
      <c r="M30" s="47"/>
      <c r="N30" s="47"/>
      <c r="O30" s="47"/>
      <c r="P30" s="47"/>
      <c r="Q30" s="48"/>
      <c r="R30" s="52"/>
    </row>
    <row r="31" spans="1:18" x14ac:dyDescent="0.15">
      <c r="A31" s="136"/>
      <c r="B31" s="49" t="s">
        <v>70</v>
      </c>
      <c r="C31" s="47"/>
      <c r="D31" s="47"/>
      <c r="E31" s="47"/>
      <c r="F31" s="47" t="s">
        <v>73</v>
      </c>
      <c r="G31" s="46"/>
      <c r="H31" s="48" t="s">
        <v>72</v>
      </c>
      <c r="I31" s="52"/>
      <c r="J31" s="136"/>
      <c r="K31" s="49" t="s">
        <v>70</v>
      </c>
      <c r="L31" s="47"/>
      <c r="M31" s="47"/>
      <c r="N31" s="47"/>
      <c r="O31" s="47" t="s">
        <v>73</v>
      </c>
      <c r="P31" s="46"/>
      <c r="Q31" s="48" t="s">
        <v>72</v>
      </c>
      <c r="R31" s="52"/>
    </row>
    <row r="32" spans="1:18" x14ac:dyDescent="0.15">
      <c r="A32" s="136"/>
      <c r="B32" s="49" t="s">
        <v>71</v>
      </c>
      <c r="C32" s="47"/>
      <c r="D32" s="47"/>
      <c r="E32" s="47"/>
      <c r="F32" s="47" t="s">
        <v>73</v>
      </c>
      <c r="G32" s="46"/>
      <c r="H32" s="48" t="s">
        <v>72</v>
      </c>
      <c r="I32" s="52"/>
      <c r="J32" s="136"/>
      <c r="K32" s="49" t="s">
        <v>71</v>
      </c>
      <c r="L32" s="47"/>
      <c r="M32" s="47"/>
      <c r="N32" s="47"/>
      <c r="O32" s="47" t="s">
        <v>73</v>
      </c>
      <c r="P32" s="46"/>
      <c r="Q32" s="48" t="s">
        <v>72</v>
      </c>
      <c r="R32" s="52"/>
    </row>
    <row r="33" spans="1:18" x14ac:dyDescent="0.15">
      <c r="A33" s="137"/>
      <c r="B33" s="50"/>
      <c r="C33" s="50"/>
      <c r="D33" s="50"/>
      <c r="E33" s="50"/>
      <c r="F33" s="50"/>
      <c r="G33" s="50"/>
      <c r="H33" s="51"/>
      <c r="I33" s="53"/>
      <c r="J33" s="137"/>
      <c r="K33" s="50"/>
      <c r="L33" s="50"/>
      <c r="M33" s="50"/>
      <c r="N33" s="50"/>
      <c r="O33" s="50"/>
      <c r="P33" s="50"/>
      <c r="Q33" s="51"/>
      <c r="R33" s="53"/>
    </row>
    <row r="35" spans="1:18" ht="18.75" customHeight="1" x14ac:dyDescent="0.15">
      <c r="A35" s="45" t="s">
        <v>56</v>
      </c>
      <c r="B35" s="138" t="s">
        <v>57</v>
      </c>
      <c r="C35" s="138"/>
      <c r="D35" s="138"/>
      <c r="E35" s="138"/>
      <c r="F35" s="138"/>
      <c r="G35" s="138"/>
      <c r="H35" s="139"/>
      <c r="I35" s="45" t="s">
        <v>74</v>
      </c>
      <c r="J35" s="45" t="s">
        <v>56</v>
      </c>
      <c r="K35" s="138" t="s">
        <v>57</v>
      </c>
      <c r="L35" s="138"/>
      <c r="M35" s="138"/>
      <c r="N35" s="138"/>
      <c r="O35" s="138"/>
      <c r="P35" s="138"/>
      <c r="Q35" s="139"/>
      <c r="R35" s="45" t="s">
        <v>74</v>
      </c>
    </row>
    <row r="36" spans="1:18" x14ac:dyDescent="0.15">
      <c r="A36" s="136">
        <v>5</v>
      </c>
      <c r="B36" s="46"/>
      <c r="C36" s="47" t="s">
        <v>58</v>
      </c>
      <c r="D36" s="46"/>
      <c r="E36" s="47" t="s">
        <v>59</v>
      </c>
      <c r="F36" s="47" t="s">
        <v>60</v>
      </c>
      <c r="G36" s="46"/>
      <c r="H36" s="48" t="s">
        <v>61</v>
      </c>
      <c r="I36" s="52"/>
      <c r="J36" s="136">
        <v>6</v>
      </c>
      <c r="K36" s="46"/>
      <c r="L36" s="47" t="s">
        <v>58</v>
      </c>
      <c r="M36" s="46"/>
      <c r="N36" s="47" t="s">
        <v>59</v>
      </c>
      <c r="O36" s="47" t="s">
        <v>60</v>
      </c>
      <c r="P36" s="46"/>
      <c r="Q36" s="48" t="s">
        <v>61</v>
      </c>
      <c r="R36" s="52"/>
    </row>
    <row r="37" spans="1:18" x14ac:dyDescent="0.15">
      <c r="A37" s="136"/>
      <c r="B37" s="47"/>
      <c r="C37" s="47"/>
      <c r="D37" s="47"/>
      <c r="E37" s="47"/>
      <c r="F37" s="47"/>
      <c r="G37" s="47"/>
      <c r="H37" s="48"/>
      <c r="I37" s="52"/>
      <c r="J37" s="136"/>
      <c r="K37" s="47"/>
      <c r="L37" s="47"/>
      <c r="M37" s="47"/>
      <c r="N37" s="47"/>
      <c r="O37" s="47"/>
      <c r="P37" s="47"/>
      <c r="Q37" s="48"/>
      <c r="R37" s="52"/>
    </row>
    <row r="38" spans="1:18" x14ac:dyDescent="0.15">
      <c r="A38" s="136"/>
      <c r="B38" s="46"/>
      <c r="C38" s="47" t="s">
        <v>62</v>
      </c>
      <c r="D38" s="46"/>
      <c r="E38" s="47" t="s">
        <v>63</v>
      </c>
      <c r="F38" s="140" t="s">
        <v>64</v>
      </c>
      <c r="G38" s="140"/>
      <c r="H38" s="141"/>
      <c r="I38" s="52"/>
      <c r="J38" s="136"/>
      <c r="K38" s="46"/>
      <c r="L38" s="47" t="s">
        <v>62</v>
      </c>
      <c r="M38" s="46"/>
      <c r="N38" s="47" t="s">
        <v>63</v>
      </c>
      <c r="O38" s="140" t="s">
        <v>64</v>
      </c>
      <c r="P38" s="140"/>
      <c r="Q38" s="141"/>
      <c r="R38" s="52"/>
    </row>
    <row r="39" spans="1:18" x14ac:dyDescent="0.15">
      <c r="A39" s="136"/>
      <c r="B39" s="46"/>
      <c r="C39" s="47" t="s">
        <v>62</v>
      </c>
      <c r="D39" s="46"/>
      <c r="E39" s="47" t="s">
        <v>63</v>
      </c>
      <c r="F39" s="140" t="s">
        <v>65</v>
      </c>
      <c r="G39" s="140"/>
      <c r="H39" s="141"/>
      <c r="I39" s="52"/>
      <c r="J39" s="136"/>
      <c r="K39" s="46"/>
      <c r="L39" s="47" t="s">
        <v>62</v>
      </c>
      <c r="M39" s="46"/>
      <c r="N39" s="47" t="s">
        <v>63</v>
      </c>
      <c r="O39" s="140" t="s">
        <v>65</v>
      </c>
      <c r="P39" s="140"/>
      <c r="Q39" s="141"/>
      <c r="R39" s="52"/>
    </row>
    <row r="40" spans="1:18" x14ac:dyDescent="0.15">
      <c r="A40" s="136"/>
      <c r="B40" s="47" t="s">
        <v>66</v>
      </c>
      <c r="C40" s="47" t="s">
        <v>67</v>
      </c>
      <c r="D40" s="134"/>
      <c r="E40" s="134"/>
      <c r="F40" s="134"/>
      <c r="G40" s="134"/>
      <c r="H40" s="135"/>
      <c r="I40" s="52"/>
      <c r="J40" s="136"/>
      <c r="K40" s="47" t="s">
        <v>66</v>
      </c>
      <c r="L40" s="47" t="s">
        <v>67</v>
      </c>
      <c r="M40" s="134"/>
      <c r="N40" s="134"/>
      <c r="O40" s="134"/>
      <c r="P40" s="134"/>
      <c r="Q40" s="135"/>
      <c r="R40" s="52"/>
    </row>
    <row r="41" spans="1:18" x14ac:dyDescent="0.15">
      <c r="A41" s="136"/>
      <c r="B41" s="47" t="s">
        <v>69</v>
      </c>
      <c r="C41" s="47" t="s">
        <v>68</v>
      </c>
      <c r="D41" s="134"/>
      <c r="E41" s="134"/>
      <c r="F41" s="134"/>
      <c r="G41" s="134"/>
      <c r="H41" s="135"/>
      <c r="I41" s="52"/>
      <c r="J41" s="136"/>
      <c r="K41" s="47" t="s">
        <v>69</v>
      </c>
      <c r="L41" s="47" t="s">
        <v>68</v>
      </c>
      <c r="M41" s="134"/>
      <c r="N41" s="134"/>
      <c r="O41" s="134"/>
      <c r="P41" s="134"/>
      <c r="Q41" s="135"/>
      <c r="R41" s="52"/>
    </row>
    <row r="42" spans="1:18" x14ac:dyDescent="0.15">
      <c r="A42" s="136"/>
      <c r="B42" s="47"/>
      <c r="C42" s="47"/>
      <c r="D42" s="47"/>
      <c r="E42" s="47"/>
      <c r="F42" s="47"/>
      <c r="G42" s="47"/>
      <c r="H42" s="48"/>
      <c r="I42" s="52"/>
      <c r="J42" s="136"/>
      <c r="K42" s="47"/>
      <c r="L42" s="47"/>
      <c r="M42" s="47"/>
      <c r="N42" s="47"/>
      <c r="O42" s="47"/>
      <c r="P42" s="47"/>
      <c r="Q42" s="48"/>
      <c r="R42" s="52"/>
    </row>
    <row r="43" spans="1:18" x14ac:dyDescent="0.15">
      <c r="A43" s="136"/>
      <c r="B43" s="47"/>
      <c r="C43" s="47"/>
      <c r="D43" s="47"/>
      <c r="E43" s="47"/>
      <c r="F43" s="47"/>
      <c r="G43" s="47"/>
      <c r="H43" s="48"/>
      <c r="I43" s="52"/>
      <c r="J43" s="136"/>
      <c r="K43" s="47"/>
      <c r="L43" s="47"/>
      <c r="M43" s="47"/>
      <c r="N43" s="47"/>
      <c r="O43" s="47"/>
      <c r="P43" s="47"/>
      <c r="Q43" s="48"/>
      <c r="R43" s="52"/>
    </row>
    <row r="44" spans="1:18" x14ac:dyDescent="0.15">
      <c r="A44" s="136"/>
      <c r="B44" s="49" t="s">
        <v>70</v>
      </c>
      <c r="C44" s="47"/>
      <c r="D44" s="47"/>
      <c r="E44" s="47"/>
      <c r="F44" s="47" t="s">
        <v>73</v>
      </c>
      <c r="G44" s="46"/>
      <c r="H44" s="48" t="s">
        <v>72</v>
      </c>
      <c r="I44" s="52"/>
      <c r="J44" s="136"/>
      <c r="K44" s="49" t="s">
        <v>70</v>
      </c>
      <c r="L44" s="47"/>
      <c r="M44" s="47"/>
      <c r="N44" s="47"/>
      <c r="O44" s="47" t="s">
        <v>73</v>
      </c>
      <c r="P44" s="46"/>
      <c r="Q44" s="48" t="s">
        <v>72</v>
      </c>
      <c r="R44" s="52"/>
    </row>
    <row r="45" spans="1:18" x14ac:dyDescent="0.15">
      <c r="A45" s="136"/>
      <c r="B45" s="49" t="s">
        <v>71</v>
      </c>
      <c r="C45" s="47"/>
      <c r="D45" s="47"/>
      <c r="E45" s="47"/>
      <c r="F45" s="47" t="s">
        <v>73</v>
      </c>
      <c r="G45" s="46"/>
      <c r="H45" s="48" t="s">
        <v>72</v>
      </c>
      <c r="I45" s="52"/>
      <c r="J45" s="136"/>
      <c r="K45" s="49" t="s">
        <v>71</v>
      </c>
      <c r="L45" s="47"/>
      <c r="M45" s="47"/>
      <c r="N45" s="47"/>
      <c r="O45" s="47" t="s">
        <v>73</v>
      </c>
      <c r="P45" s="46"/>
      <c r="Q45" s="48" t="s">
        <v>72</v>
      </c>
      <c r="R45" s="52"/>
    </row>
    <row r="46" spans="1:18" x14ac:dyDescent="0.15">
      <c r="A46" s="137"/>
      <c r="B46" s="50"/>
      <c r="C46" s="50"/>
      <c r="D46" s="50"/>
      <c r="E46" s="50"/>
      <c r="F46" s="50"/>
      <c r="G46" s="50"/>
      <c r="H46" s="51"/>
      <c r="I46" s="53"/>
      <c r="J46" s="137"/>
      <c r="K46" s="50"/>
      <c r="L46" s="50"/>
      <c r="M46" s="50"/>
      <c r="N46" s="50"/>
      <c r="O46" s="50"/>
      <c r="P46" s="50"/>
      <c r="Q46" s="51"/>
      <c r="R46" s="53"/>
    </row>
    <row r="48" spans="1:18" ht="18.75" customHeight="1" x14ac:dyDescent="0.15">
      <c r="A48" s="45" t="s">
        <v>56</v>
      </c>
      <c r="B48" s="138" t="s">
        <v>57</v>
      </c>
      <c r="C48" s="138"/>
      <c r="D48" s="138"/>
      <c r="E48" s="138"/>
      <c r="F48" s="138"/>
      <c r="G48" s="138"/>
      <c r="H48" s="139"/>
      <c r="I48" s="45" t="s">
        <v>74</v>
      </c>
      <c r="J48" s="45" t="s">
        <v>56</v>
      </c>
      <c r="K48" s="138" t="s">
        <v>57</v>
      </c>
      <c r="L48" s="138"/>
      <c r="M48" s="138"/>
      <c r="N48" s="138"/>
      <c r="O48" s="138"/>
      <c r="P48" s="138"/>
      <c r="Q48" s="139"/>
      <c r="R48" s="45" t="s">
        <v>74</v>
      </c>
    </row>
    <row r="49" spans="1:18" x14ac:dyDescent="0.15">
      <c r="A49" s="136">
        <v>7</v>
      </c>
      <c r="B49" s="46"/>
      <c r="C49" s="47" t="s">
        <v>58</v>
      </c>
      <c r="D49" s="46"/>
      <c r="E49" s="47" t="s">
        <v>59</v>
      </c>
      <c r="F49" s="47" t="s">
        <v>60</v>
      </c>
      <c r="G49" s="46"/>
      <c r="H49" s="48" t="s">
        <v>61</v>
      </c>
      <c r="I49" s="52"/>
      <c r="J49" s="136">
        <v>8</v>
      </c>
      <c r="K49" s="46"/>
      <c r="L49" s="47" t="s">
        <v>58</v>
      </c>
      <c r="M49" s="46"/>
      <c r="N49" s="47" t="s">
        <v>59</v>
      </c>
      <c r="O49" s="47" t="s">
        <v>60</v>
      </c>
      <c r="P49" s="46"/>
      <c r="Q49" s="48" t="s">
        <v>61</v>
      </c>
      <c r="R49" s="52"/>
    </row>
    <row r="50" spans="1:18" x14ac:dyDescent="0.15">
      <c r="A50" s="136"/>
      <c r="B50" s="47"/>
      <c r="C50" s="47"/>
      <c r="D50" s="47"/>
      <c r="E50" s="47"/>
      <c r="F50" s="47"/>
      <c r="G50" s="47"/>
      <c r="H50" s="48"/>
      <c r="I50" s="52"/>
      <c r="J50" s="136"/>
      <c r="K50" s="47"/>
      <c r="L50" s="47"/>
      <c r="M50" s="47"/>
      <c r="N50" s="47"/>
      <c r="O50" s="47"/>
      <c r="P50" s="47"/>
      <c r="Q50" s="48"/>
      <c r="R50" s="52"/>
    </row>
    <row r="51" spans="1:18" x14ac:dyDescent="0.15">
      <c r="A51" s="136"/>
      <c r="B51" s="46"/>
      <c r="C51" s="47" t="s">
        <v>62</v>
      </c>
      <c r="D51" s="46"/>
      <c r="E51" s="47" t="s">
        <v>63</v>
      </c>
      <c r="F51" s="140" t="s">
        <v>64</v>
      </c>
      <c r="G51" s="140"/>
      <c r="H51" s="141"/>
      <c r="I51" s="52"/>
      <c r="J51" s="136"/>
      <c r="K51" s="46"/>
      <c r="L51" s="47" t="s">
        <v>62</v>
      </c>
      <c r="M51" s="46"/>
      <c r="N51" s="47" t="s">
        <v>63</v>
      </c>
      <c r="O51" s="140" t="s">
        <v>64</v>
      </c>
      <c r="P51" s="140"/>
      <c r="Q51" s="141"/>
      <c r="R51" s="52"/>
    </row>
    <row r="52" spans="1:18" x14ac:dyDescent="0.15">
      <c r="A52" s="136"/>
      <c r="B52" s="46"/>
      <c r="C52" s="47" t="s">
        <v>62</v>
      </c>
      <c r="D52" s="46"/>
      <c r="E52" s="47" t="s">
        <v>63</v>
      </c>
      <c r="F52" s="140" t="s">
        <v>65</v>
      </c>
      <c r="G52" s="140"/>
      <c r="H52" s="141"/>
      <c r="I52" s="52"/>
      <c r="J52" s="136"/>
      <c r="K52" s="46"/>
      <c r="L52" s="47" t="s">
        <v>62</v>
      </c>
      <c r="M52" s="46"/>
      <c r="N52" s="47" t="s">
        <v>63</v>
      </c>
      <c r="O52" s="140" t="s">
        <v>65</v>
      </c>
      <c r="P52" s="140"/>
      <c r="Q52" s="141"/>
      <c r="R52" s="52"/>
    </row>
    <row r="53" spans="1:18" x14ac:dyDescent="0.15">
      <c r="A53" s="136"/>
      <c r="B53" s="47" t="s">
        <v>66</v>
      </c>
      <c r="C53" s="47" t="s">
        <v>67</v>
      </c>
      <c r="D53" s="134"/>
      <c r="E53" s="134"/>
      <c r="F53" s="134"/>
      <c r="G53" s="134"/>
      <c r="H53" s="135"/>
      <c r="I53" s="52"/>
      <c r="J53" s="136"/>
      <c r="K53" s="47" t="s">
        <v>66</v>
      </c>
      <c r="L53" s="47" t="s">
        <v>67</v>
      </c>
      <c r="M53" s="134"/>
      <c r="N53" s="134"/>
      <c r="O53" s="134"/>
      <c r="P53" s="134"/>
      <c r="Q53" s="135"/>
      <c r="R53" s="52"/>
    </row>
    <row r="54" spans="1:18" x14ac:dyDescent="0.15">
      <c r="A54" s="136"/>
      <c r="B54" s="47" t="s">
        <v>69</v>
      </c>
      <c r="C54" s="47" t="s">
        <v>68</v>
      </c>
      <c r="D54" s="134"/>
      <c r="E54" s="134"/>
      <c r="F54" s="134"/>
      <c r="G54" s="134"/>
      <c r="H54" s="135"/>
      <c r="I54" s="52"/>
      <c r="J54" s="136"/>
      <c r="K54" s="47" t="s">
        <v>69</v>
      </c>
      <c r="L54" s="47" t="s">
        <v>68</v>
      </c>
      <c r="M54" s="134"/>
      <c r="N54" s="134"/>
      <c r="O54" s="134"/>
      <c r="P54" s="134"/>
      <c r="Q54" s="135"/>
      <c r="R54" s="52"/>
    </row>
    <row r="55" spans="1:18" x14ac:dyDescent="0.15">
      <c r="A55" s="136"/>
      <c r="B55" s="47"/>
      <c r="C55" s="47"/>
      <c r="D55" s="47"/>
      <c r="E55" s="47"/>
      <c r="F55" s="47"/>
      <c r="G55" s="47"/>
      <c r="H55" s="48"/>
      <c r="I55" s="52"/>
      <c r="J55" s="136"/>
      <c r="K55" s="47"/>
      <c r="L55" s="47"/>
      <c r="M55" s="47"/>
      <c r="N55" s="47"/>
      <c r="O55" s="47"/>
      <c r="P55" s="47"/>
      <c r="Q55" s="48"/>
      <c r="R55" s="52"/>
    </row>
    <row r="56" spans="1:18" x14ac:dyDescent="0.15">
      <c r="A56" s="136"/>
      <c r="B56" s="47"/>
      <c r="C56" s="47"/>
      <c r="D56" s="47"/>
      <c r="E56" s="47"/>
      <c r="F56" s="47"/>
      <c r="G56" s="47"/>
      <c r="H56" s="48"/>
      <c r="I56" s="52"/>
      <c r="J56" s="136"/>
      <c r="K56" s="47"/>
      <c r="L56" s="47"/>
      <c r="M56" s="47"/>
      <c r="N56" s="47"/>
      <c r="O56" s="47"/>
      <c r="P56" s="47"/>
      <c r="Q56" s="48"/>
      <c r="R56" s="52"/>
    </row>
    <row r="57" spans="1:18" x14ac:dyDescent="0.15">
      <c r="A57" s="136"/>
      <c r="B57" s="49" t="s">
        <v>70</v>
      </c>
      <c r="C57" s="47"/>
      <c r="D57" s="47"/>
      <c r="E57" s="47"/>
      <c r="F57" s="47" t="s">
        <v>73</v>
      </c>
      <c r="G57" s="46"/>
      <c r="H57" s="48" t="s">
        <v>72</v>
      </c>
      <c r="I57" s="52"/>
      <c r="J57" s="136"/>
      <c r="K57" s="49" t="s">
        <v>70</v>
      </c>
      <c r="L57" s="47"/>
      <c r="M57" s="47"/>
      <c r="N57" s="47"/>
      <c r="O57" s="47" t="s">
        <v>73</v>
      </c>
      <c r="P57" s="46"/>
      <c r="Q57" s="48" t="s">
        <v>72</v>
      </c>
      <c r="R57" s="52"/>
    </row>
    <row r="58" spans="1:18" x14ac:dyDescent="0.15">
      <c r="A58" s="136"/>
      <c r="B58" s="49" t="s">
        <v>71</v>
      </c>
      <c r="C58" s="47"/>
      <c r="D58" s="47"/>
      <c r="E58" s="47"/>
      <c r="F58" s="47" t="s">
        <v>73</v>
      </c>
      <c r="G58" s="46"/>
      <c r="H58" s="48" t="s">
        <v>72</v>
      </c>
      <c r="I58" s="52"/>
      <c r="J58" s="136"/>
      <c r="K58" s="49" t="s">
        <v>71</v>
      </c>
      <c r="L58" s="47"/>
      <c r="M58" s="47"/>
      <c r="N58" s="47"/>
      <c r="O58" s="47" t="s">
        <v>73</v>
      </c>
      <c r="P58" s="46"/>
      <c r="Q58" s="48" t="s">
        <v>72</v>
      </c>
      <c r="R58" s="52"/>
    </row>
    <row r="59" spans="1:18" x14ac:dyDescent="0.15">
      <c r="A59" s="137"/>
      <c r="B59" s="50"/>
      <c r="C59" s="50"/>
      <c r="D59" s="50"/>
      <c r="E59" s="50"/>
      <c r="F59" s="50"/>
      <c r="G59" s="50"/>
      <c r="H59" s="51"/>
      <c r="I59" s="53"/>
      <c r="J59" s="137"/>
      <c r="K59" s="50"/>
      <c r="L59" s="50"/>
      <c r="M59" s="50"/>
      <c r="N59" s="50"/>
      <c r="O59" s="50"/>
      <c r="P59" s="50"/>
      <c r="Q59" s="51"/>
      <c r="R59" s="53"/>
    </row>
    <row r="61" spans="1:18" ht="18.75" customHeight="1" x14ac:dyDescent="0.15">
      <c r="A61" s="45" t="s">
        <v>56</v>
      </c>
      <c r="B61" s="138" t="s">
        <v>57</v>
      </c>
      <c r="C61" s="138"/>
      <c r="D61" s="138"/>
      <c r="E61" s="138"/>
      <c r="F61" s="138"/>
      <c r="G61" s="138"/>
      <c r="H61" s="139"/>
      <c r="I61" s="45" t="s">
        <v>74</v>
      </c>
      <c r="J61" s="45" t="s">
        <v>56</v>
      </c>
      <c r="K61" s="138" t="s">
        <v>57</v>
      </c>
      <c r="L61" s="138"/>
      <c r="M61" s="138"/>
      <c r="N61" s="138"/>
      <c r="O61" s="138"/>
      <c r="P61" s="138"/>
      <c r="Q61" s="139"/>
      <c r="R61" s="45" t="s">
        <v>74</v>
      </c>
    </row>
    <row r="62" spans="1:18" x14ac:dyDescent="0.15">
      <c r="A62" s="136">
        <v>9</v>
      </c>
      <c r="B62" s="46"/>
      <c r="C62" s="47" t="s">
        <v>58</v>
      </c>
      <c r="D62" s="46"/>
      <c r="E62" s="47" t="s">
        <v>59</v>
      </c>
      <c r="F62" s="47" t="s">
        <v>60</v>
      </c>
      <c r="G62" s="46"/>
      <c r="H62" s="48" t="s">
        <v>61</v>
      </c>
      <c r="I62" s="52"/>
      <c r="J62" s="136">
        <v>10</v>
      </c>
      <c r="K62" s="46"/>
      <c r="L62" s="47" t="s">
        <v>58</v>
      </c>
      <c r="M62" s="46"/>
      <c r="N62" s="47" t="s">
        <v>59</v>
      </c>
      <c r="O62" s="47" t="s">
        <v>60</v>
      </c>
      <c r="P62" s="46"/>
      <c r="Q62" s="48" t="s">
        <v>61</v>
      </c>
      <c r="R62" s="52"/>
    </row>
    <row r="63" spans="1:18" x14ac:dyDescent="0.15">
      <c r="A63" s="136"/>
      <c r="B63" s="47"/>
      <c r="C63" s="47"/>
      <c r="D63" s="47"/>
      <c r="E63" s="47"/>
      <c r="F63" s="47"/>
      <c r="G63" s="47"/>
      <c r="H63" s="48"/>
      <c r="I63" s="52"/>
      <c r="J63" s="136"/>
      <c r="K63" s="47"/>
      <c r="L63" s="47"/>
      <c r="M63" s="47"/>
      <c r="N63" s="47"/>
      <c r="O63" s="47"/>
      <c r="P63" s="47"/>
      <c r="Q63" s="48"/>
      <c r="R63" s="52"/>
    </row>
    <row r="64" spans="1:18" x14ac:dyDescent="0.15">
      <c r="A64" s="136"/>
      <c r="B64" s="46"/>
      <c r="C64" s="47" t="s">
        <v>62</v>
      </c>
      <c r="D64" s="46"/>
      <c r="E64" s="47" t="s">
        <v>63</v>
      </c>
      <c r="F64" s="140" t="s">
        <v>64</v>
      </c>
      <c r="G64" s="140"/>
      <c r="H64" s="141"/>
      <c r="I64" s="52"/>
      <c r="J64" s="136"/>
      <c r="K64" s="46"/>
      <c r="L64" s="47" t="s">
        <v>62</v>
      </c>
      <c r="M64" s="46"/>
      <c r="N64" s="47" t="s">
        <v>63</v>
      </c>
      <c r="O64" s="140" t="s">
        <v>64</v>
      </c>
      <c r="P64" s="140"/>
      <c r="Q64" s="141"/>
      <c r="R64" s="52"/>
    </row>
    <row r="65" spans="1:18" x14ac:dyDescent="0.15">
      <c r="A65" s="136"/>
      <c r="B65" s="46"/>
      <c r="C65" s="47" t="s">
        <v>62</v>
      </c>
      <c r="D65" s="46"/>
      <c r="E65" s="47" t="s">
        <v>63</v>
      </c>
      <c r="F65" s="140" t="s">
        <v>65</v>
      </c>
      <c r="G65" s="140"/>
      <c r="H65" s="141"/>
      <c r="I65" s="52"/>
      <c r="J65" s="136"/>
      <c r="K65" s="46"/>
      <c r="L65" s="47" t="s">
        <v>62</v>
      </c>
      <c r="M65" s="46"/>
      <c r="N65" s="47" t="s">
        <v>63</v>
      </c>
      <c r="O65" s="140" t="s">
        <v>65</v>
      </c>
      <c r="P65" s="140"/>
      <c r="Q65" s="141"/>
      <c r="R65" s="52"/>
    </row>
    <row r="66" spans="1:18" x14ac:dyDescent="0.15">
      <c r="A66" s="136"/>
      <c r="B66" s="47" t="s">
        <v>66</v>
      </c>
      <c r="C66" s="47" t="s">
        <v>67</v>
      </c>
      <c r="D66" s="134"/>
      <c r="E66" s="134"/>
      <c r="F66" s="134"/>
      <c r="G66" s="134"/>
      <c r="H66" s="135"/>
      <c r="I66" s="52"/>
      <c r="J66" s="136"/>
      <c r="K66" s="47" t="s">
        <v>66</v>
      </c>
      <c r="L66" s="47" t="s">
        <v>67</v>
      </c>
      <c r="M66" s="134"/>
      <c r="N66" s="134"/>
      <c r="O66" s="134"/>
      <c r="P66" s="134"/>
      <c r="Q66" s="135"/>
      <c r="R66" s="52"/>
    </row>
    <row r="67" spans="1:18" x14ac:dyDescent="0.15">
      <c r="A67" s="136"/>
      <c r="B67" s="47" t="s">
        <v>69</v>
      </c>
      <c r="C67" s="47" t="s">
        <v>68</v>
      </c>
      <c r="D67" s="134"/>
      <c r="E67" s="134"/>
      <c r="F67" s="134"/>
      <c r="G67" s="134"/>
      <c r="H67" s="135"/>
      <c r="I67" s="52"/>
      <c r="J67" s="136"/>
      <c r="K67" s="47" t="s">
        <v>69</v>
      </c>
      <c r="L67" s="47" t="s">
        <v>68</v>
      </c>
      <c r="M67" s="134"/>
      <c r="N67" s="134"/>
      <c r="O67" s="134"/>
      <c r="P67" s="134"/>
      <c r="Q67" s="135"/>
      <c r="R67" s="52"/>
    </row>
    <row r="68" spans="1:18" x14ac:dyDescent="0.15">
      <c r="A68" s="136"/>
      <c r="B68" s="47"/>
      <c r="C68" s="47"/>
      <c r="D68" s="47"/>
      <c r="E68" s="47"/>
      <c r="F68" s="47"/>
      <c r="G68" s="47"/>
      <c r="H68" s="48"/>
      <c r="I68" s="52"/>
      <c r="J68" s="136"/>
      <c r="K68" s="47"/>
      <c r="L68" s="47"/>
      <c r="M68" s="47"/>
      <c r="N68" s="47"/>
      <c r="O68" s="47"/>
      <c r="P68" s="47"/>
      <c r="Q68" s="48"/>
      <c r="R68" s="52"/>
    </row>
    <row r="69" spans="1:18" x14ac:dyDescent="0.15">
      <c r="A69" s="136"/>
      <c r="B69" s="47"/>
      <c r="C69" s="47"/>
      <c r="D69" s="47"/>
      <c r="E69" s="47"/>
      <c r="F69" s="47"/>
      <c r="G69" s="47"/>
      <c r="H69" s="48"/>
      <c r="I69" s="52"/>
      <c r="J69" s="136"/>
      <c r="K69" s="47"/>
      <c r="L69" s="47"/>
      <c r="M69" s="47"/>
      <c r="N69" s="47"/>
      <c r="O69" s="47"/>
      <c r="P69" s="47"/>
      <c r="Q69" s="48"/>
      <c r="R69" s="52"/>
    </row>
    <row r="70" spans="1:18" x14ac:dyDescent="0.15">
      <c r="A70" s="136"/>
      <c r="B70" s="49" t="s">
        <v>70</v>
      </c>
      <c r="C70" s="47"/>
      <c r="D70" s="47"/>
      <c r="E70" s="47"/>
      <c r="F70" s="47" t="s">
        <v>73</v>
      </c>
      <c r="G70" s="46"/>
      <c r="H70" s="48" t="s">
        <v>72</v>
      </c>
      <c r="I70" s="52"/>
      <c r="J70" s="136"/>
      <c r="K70" s="49" t="s">
        <v>70</v>
      </c>
      <c r="L70" s="47"/>
      <c r="M70" s="47"/>
      <c r="N70" s="47"/>
      <c r="O70" s="47" t="s">
        <v>73</v>
      </c>
      <c r="P70" s="46"/>
      <c r="Q70" s="48" t="s">
        <v>72</v>
      </c>
      <c r="R70" s="52"/>
    </row>
    <row r="71" spans="1:18" x14ac:dyDescent="0.15">
      <c r="A71" s="136"/>
      <c r="B71" s="49" t="s">
        <v>71</v>
      </c>
      <c r="C71" s="47"/>
      <c r="D71" s="47"/>
      <c r="E71" s="47"/>
      <c r="F71" s="47" t="s">
        <v>73</v>
      </c>
      <c r="G71" s="46"/>
      <c r="H71" s="48" t="s">
        <v>72</v>
      </c>
      <c r="I71" s="52"/>
      <c r="J71" s="136"/>
      <c r="K71" s="49" t="s">
        <v>71</v>
      </c>
      <c r="L71" s="47"/>
      <c r="M71" s="47"/>
      <c r="N71" s="47"/>
      <c r="O71" s="47" t="s">
        <v>73</v>
      </c>
      <c r="P71" s="46"/>
      <c r="Q71" s="48" t="s">
        <v>72</v>
      </c>
      <c r="R71" s="52"/>
    </row>
    <row r="72" spans="1:18" x14ac:dyDescent="0.15">
      <c r="A72" s="137"/>
      <c r="B72" s="50"/>
      <c r="C72" s="50"/>
      <c r="D72" s="50"/>
      <c r="E72" s="50"/>
      <c r="F72" s="50"/>
      <c r="G72" s="50"/>
      <c r="H72" s="51"/>
      <c r="I72" s="53"/>
      <c r="J72" s="137"/>
      <c r="K72" s="50"/>
      <c r="L72" s="50"/>
      <c r="M72" s="50"/>
      <c r="N72" s="50"/>
      <c r="O72" s="50"/>
      <c r="P72" s="50"/>
      <c r="Q72" s="51"/>
      <c r="R72" s="53"/>
    </row>
  </sheetData>
  <mergeCells count="68">
    <mergeCell ref="D67:H67"/>
    <mergeCell ref="M67:Q67"/>
    <mergeCell ref="B61:H61"/>
    <mergeCell ref="K61:Q61"/>
    <mergeCell ref="A62:A72"/>
    <mergeCell ref="J62:J72"/>
    <mergeCell ref="F64:H64"/>
    <mergeCell ref="O64:Q64"/>
    <mergeCell ref="F65:H65"/>
    <mergeCell ref="O65:Q65"/>
    <mergeCell ref="D66:H66"/>
    <mergeCell ref="M66:Q66"/>
    <mergeCell ref="B48:H48"/>
    <mergeCell ref="K48:Q48"/>
    <mergeCell ref="A49:A59"/>
    <mergeCell ref="J49:J59"/>
    <mergeCell ref="F51:H51"/>
    <mergeCell ref="O51:Q51"/>
    <mergeCell ref="F52:H52"/>
    <mergeCell ref="O52:Q52"/>
    <mergeCell ref="D53:H53"/>
    <mergeCell ref="M53:Q53"/>
    <mergeCell ref="D54:H54"/>
    <mergeCell ref="M54:Q54"/>
    <mergeCell ref="B35:H35"/>
    <mergeCell ref="K35:Q35"/>
    <mergeCell ref="A36:A46"/>
    <mergeCell ref="J36:J46"/>
    <mergeCell ref="F38:H38"/>
    <mergeCell ref="O38:Q38"/>
    <mergeCell ref="F39:H39"/>
    <mergeCell ref="O39:Q39"/>
    <mergeCell ref="D40:H40"/>
    <mergeCell ref="M40:Q40"/>
    <mergeCell ref="D41:H41"/>
    <mergeCell ref="M41:Q41"/>
    <mergeCell ref="B22:H22"/>
    <mergeCell ref="K22:Q22"/>
    <mergeCell ref="A23:A33"/>
    <mergeCell ref="J23:J33"/>
    <mergeCell ref="F25:H25"/>
    <mergeCell ref="O25:Q25"/>
    <mergeCell ref="F26:H26"/>
    <mergeCell ref="O26:Q26"/>
    <mergeCell ref="D27:H27"/>
    <mergeCell ref="M27:Q27"/>
    <mergeCell ref="D28:H28"/>
    <mergeCell ref="M28:Q28"/>
    <mergeCell ref="L5:N5"/>
    <mergeCell ref="O5:Q5"/>
    <mergeCell ref="L6:N6"/>
    <mergeCell ref="O6:Q6"/>
    <mergeCell ref="E3:F3"/>
    <mergeCell ref="B5:F5"/>
    <mergeCell ref="B6:F6"/>
    <mergeCell ref="I3:K3"/>
    <mergeCell ref="D15:H15"/>
    <mergeCell ref="A10:A20"/>
    <mergeCell ref="K9:Q9"/>
    <mergeCell ref="B9:H9"/>
    <mergeCell ref="F12:H12"/>
    <mergeCell ref="F13:H13"/>
    <mergeCell ref="D14:H14"/>
    <mergeCell ref="J10:J20"/>
    <mergeCell ref="O12:Q12"/>
    <mergeCell ref="O13:Q13"/>
    <mergeCell ref="M14:Q14"/>
    <mergeCell ref="M15:Q15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workbookViewId="0">
      <selection activeCell="I2" sqref="I2"/>
    </sheetView>
  </sheetViews>
  <sheetFormatPr defaultColWidth="11.140625" defaultRowHeight="12" x14ac:dyDescent="0.15"/>
  <cols>
    <col min="1" max="1" width="12.5703125" style="1" customWidth="1"/>
    <col min="2" max="13" width="10.7109375" style="1" customWidth="1"/>
    <col min="14" max="14" width="9.42578125" style="1" customWidth="1"/>
    <col min="15" max="16384" width="11.140625" style="1"/>
  </cols>
  <sheetData>
    <row r="1" spans="1:13" s="109" customFormat="1" ht="29.25" customHeight="1" thickBot="1" x14ac:dyDescent="0.2">
      <c r="L1" s="148" t="s">
        <v>113</v>
      </c>
      <c r="M1" s="149"/>
    </row>
    <row r="2" spans="1:13" s="113" customFormat="1" ht="24" customHeight="1" x14ac:dyDescent="0.15">
      <c r="A2" s="110" t="s">
        <v>54</v>
      </c>
      <c r="B2" s="111" t="s">
        <v>114</v>
      </c>
      <c r="C2" s="112"/>
      <c r="D2" s="111" t="s">
        <v>48</v>
      </c>
      <c r="E2" s="153" t="s">
        <v>108</v>
      </c>
      <c r="F2" s="153"/>
      <c r="G2" s="153"/>
      <c r="H2" s="153"/>
      <c r="L2" s="150"/>
      <c r="M2" s="150"/>
    </row>
    <row r="3" spans="1:13" ht="21.75" customHeight="1" x14ac:dyDescent="0.15">
      <c r="J3" s="142" t="s">
        <v>51</v>
      </c>
      <c r="K3" s="142"/>
      <c r="L3" s="151">
        <v>30000</v>
      </c>
      <c r="M3" s="151"/>
    </row>
    <row r="4" spans="1:13" ht="24.75" customHeight="1" x14ac:dyDescent="0.15">
      <c r="A4" s="152" t="s">
        <v>0</v>
      </c>
      <c r="B4" s="152"/>
      <c r="D4" s="152" t="s">
        <v>55</v>
      </c>
      <c r="E4" s="152"/>
      <c r="G4" s="152" t="s">
        <v>47</v>
      </c>
      <c r="H4" s="152"/>
      <c r="J4" s="142" t="s">
        <v>52</v>
      </c>
      <c r="K4" s="142"/>
      <c r="L4" s="151">
        <v>48000</v>
      </c>
      <c r="M4" s="151"/>
    </row>
    <row r="5" spans="1:13" ht="25.5" customHeight="1" x14ac:dyDescent="0.15">
      <c r="A5" s="154"/>
      <c r="B5" s="154"/>
      <c r="D5" s="155">
        <f>N41</f>
        <v>0</v>
      </c>
      <c r="E5" s="156"/>
      <c r="G5" s="157">
        <f>N42</f>
        <v>0</v>
      </c>
      <c r="H5" s="156"/>
      <c r="J5" s="142" t="s">
        <v>53</v>
      </c>
      <c r="K5" s="142"/>
      <c r="L5" s="151">
        <v>60000</v>
      </c>
      <c r="M5" s="151"/>
    </row>
    <row r="6" spans="1:13" ht="19.5" customHeight="1" thickBot="1" x14ac:dyDescent="0.2"/>
    <row r="7" spans="1:13" ht="33" customHeight="1" thickBot="1" x14ac:dyDescent="0.2">
      <c r="A7" s="2"/>
      <c r="B7" s="3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5" t="s">
        <v>12</v>
      </c>
    </row>
    <row r="8" spans="1:13" ht="33" customHeight="1" x14ac:dyDescent="0.15">
      <c r="A8" s="6" t="s">
        <v>13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6"/>
    </row>
    <row r="9" spans="1:13" ht="33" customHeight="1" thickBot="1" x14ac:dyDescent="0.2">
      <c r="A9" s="10"/>
      <c r="B9" s="11" t="s">
        <v>14</v>
      </c>
      <c r="C9" s="12" t="s">
        <v>14</v>
      </c>
      <c r="D9" s="12" t="s">
        <v>14</v>
      </c>
      <c r="E9" s="12" t="s">
        <v>14</v>
      </c>
      <c r="F9" s="12" t="s">
        <v>14</v>
      </c>
      <c r="G9" s="12" t="s">
        <v>14</v>
      </c>
      <c r="H9" s="12" t="s">
        <v>14</v>
      </c>
      <c r="I9" s="12" t="s">
        <v>14</v>
      </c>
      <c r="J9" s="12" t="s">
        <v>14</v>
      </c>
      <c r="K9" s="12" t="s">
        <v>14</v>
      </c>
      <c r="L9" s="12" t="s">
        <v>14</v>
      </c>
      <c r="M9" s="13" t="s">
        <v>14</v>
      </c>
    </row>
    <row r="10" spans="1:13" ht="33" customHeight="1" x14ac:dyDescent="0.15">
      <c r="A10" s="14" t="s">
        <v>15</v>
      </c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</row>
    <row r="11" spans="1:13" ht="33" customHeight="1" x14ac:dyDescent="0.15">
      <c r="A11" s="18" t="s">
        <v>16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</row>
    <row r="12" spans="1:13" ht="33" customHeight="1" x14ac:dyDescent="0.15">
      <c r="A12" s="18" t="s">
        <v>17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1"/>
    </row>
    <row r="13" spans="1:13" ht="33" customHeight="1" x14ac:dyDescent="0.15">
      <c r="A13" s="18" t="s">
        <v>18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1"/>
    </row>
    <row r="14" spans="1:13" ht="33" customHeight="1" x14ac:dyDescent="0.15">
      <c r="A14" s="18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</row>
    <row r="15" spans="1:13" ht="33" customHeight="1" x14ac:dyDescent="0.15">
      <c r="A15" s="18" t="s">
        <v>20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</row>
    <row r="16" spans="1:13" ht="33" customHeight="1" x14ac:dyDescent="0.15">
      <c r="A16" s="18" t="s">
        <v>21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1"/>
    </row>
    <row r="17" spans="1:13" ht="33" customHeight="1" x14ac:dyDescent="0.15">
      <c r="A17" s="18" t="s">
        <v>22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</row>
    <row r="18" spans="1:13" ht="33" customHeight="1" x14ac:dyDescent="0.15">
      <c r="A18" s="18" t="s">
        <v>23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</row>
    <row r="19" spans="1:13" ht="33" customHeight="1" x14ac:dyDescent="0.15">
      <c r="A19" s="18" t="s">
        <v>24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</row>
    <row r="20" spans="1:13" ht="33" customHeight="1" x14ac:dyDescent="0.15">
      <c r="A20" s="18" t="s">
        <v>25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/>
    </row>
    <row r="21" spans="1:13" ht="33" customHeight="1" x14ac:dyDescent="0.15">
      <c r="A21" s="18" t="s">
        <v>26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</row>
    <row r="22" spans="1:13" ht="33" customHeight="1" x14ac:dyDescent="0.15">
      <c r="A22" s="18" t="s">
        <v>27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1"/>
    </row>
    <row r="23" spans="1:13" ht="33" customHeight="1" x14ac:dyDescent="0.15">
      <c r="A23" s="18" t="s">
        <v>28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</row>
    <row r="24" spans="1:13" ht="33" customHeight="1" x14ac:dyDescent="0.15">
      <c r="A24" s="18" t="s">
        <v>29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</row>
    <row r="25" spans="1:13" ht="33" customHeight="1" x14ac:dyDescent="0.15">
      <c r="A25" s="18" t="s">
        <v>30</v>
      </c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/>
    </row>
    <row r="26" spans="1:13" ht="33" customHeight="1" x14ac:dyDescent="0.15">
      <c r="A26" s="18" t="s">
        <v>31</v>
      </c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</row>
    <row r="27" spans="1:13" ht="33" customHeight="1" x14ac:dyDescent="0.15">
      <c r="A27" s="18" t="s">
        <v>32</v>
      </c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1"/>
    </row>
    <row r="28" spans="1:13" ht="33" customHeight="1" x14ac:dyDescent="0.15">
      <c r="A28" s="18" t="s">
        <v>33</v>
      </c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1"/>
    </row>
    <row r="29" spans="1:13" ht="33" customHeight="1" x14ac:dyDescent="0.15">
      <c r="A29" s="18" t="s">
        <v>34</v>
      </c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1"/>
    </row>
    <row r="30" spans="1:13" ht="33" customHeight="1" x14ac:dyDescent="0.15">
      <c r="A30" s="18" t="s">
        <v>35</v>
      </c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1"/>
    </row>
    <row r="31" spans="1:13" ht="33" customHeight="1" x14ac:dyDescent="0.15">
      <c r="A31" s="18" t="s">
        <v>36</v>
      </c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1"/>
    </row>
    <row r="32" spans="1:13" ht="33" customHeight="1" x14ac:dyDescent="0.15">
      <c r="A32" s="18" t="s">
        <v>37</v>
      </c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1"/>
    </row>
    <row r="33" spans="1:14" ht="33" customHeight="1" x14ac:dyDescent="0.15">
      <c r="A33" s="18" t="s">
        <v>38</v>
      </c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1"/>
    </row>
    <row r="34" spans="1:14" ht="33" customHeight="1" x14ac:dyDescent="0.15">
      <c r="A34" s="18" t="s">
        <v>39</v>
      </c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1"/>
    </row>
    <row r="35" spans="1:14" ht="33" customHeight="1" x14ac:dyDescent="0.15">
      <c r="A35" s="18" t="s">
        <v>40</v>
      </c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1"/>
    </row>
    <row r="36" spans="1:14" ht="33" customHeight="1" x14ac:dyDescent="0.15">
      <c r="A36" s="18" t="s">
        <v>41</v>
      </c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1"/>
    </row>
    <row r="37" spans="1:14" ht="33" customHeight="1" x14ac:dyDescent="0.15">
      <c r="A37" s="18" t="s">
        <v>42</v>
      </c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1"/>
    </row>
    <row r="38" spans="1:14" ht="33" customHeight="1" x14ac:dyDescent="0.15">
      <c r="A38" s="18" t="s">
        <v>43</v>
      </c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1"/>
    </row>
    <row r="39" spans="1:14" ht="33" customHeight="1" x14ac:dyDescent="0.15">
      <c r="A39" s="18" t="s">
        <v>44</v>
      </c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1"/>
    </row>
    <row r="40" spans="1:14" ht="33" customHeight="1" thickBot="1" x14ac:dyDescent="0.2">
      <c r="A40" s="22" t="s">
        <v>45</v>
      </c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</row>
    <row r="41" spans="1:14" ht="33" customHeight="1" x14ac:dyDescent="0.15">
      <c r="A41" s="26" t="s">
        <v>49</v>
      </c>
      <c r="B41" s="7">
        <f>SUM(B10:B40)</f>
        <v>0</v>
      </c>
      <c r="C41" s="8">
        <f t="shared" ref="C41:M41" si="0">SUM(C10:C40)</f>
        <v>0</v>
      </c>
      <c r="D41" s="8">
        <f t="shared" si="0"/>
        <v>0</v>
      </c>
      <c r="E41" s="8">
        <f t="shared" si="0"/>
        <v>0</v>
      </c>
      <c r="F41" s="8">
        <f t="shared" si="0"/>
        <v>0</v>
      </c>
      <c r="G41" s="8">
        <f t="shared" si="0"/>
        <v>0</v>
      </c>
      <c r="H41" s="8">
        <f t="shared" si="0"/>
        <v>0</v>
      </c>
      <c r="I41" s="8">
        <f t="shared" si="0"/>
        <v>0</v>
      </c>
      <c r="J41" s="8">
        <f t="shared" si="0"/>
        <v>0</v>
      </c>
      <c r="K41" s="8">
        <f t="shared" si="0"/>
        <v>0</v>
      </c>
      <c r="L41" s="8">
        <f t="shared" si="0"/>
        <v>0</v>
      </c>
      <c r="M41" s="9">
        <f t="shared" si="0"/>
        <v>0</v>
      </c>
      <c r="N41" s="27">
        <f t="shared" ref="N41:N46" si="1">SUM(B41:M41)</f>
        <v>0</v>
      </c>
    </row>
    <row r="42" spans="1:14" ht="33" customHeight="1" x14ac:dyDescent="0.15">
      <c r="A42" s="28" t="s">
        <v>46</v>
      </c>
      <c r="B42" s="29">
        <f>COUNT(B10:B40)</f>
        <v>0</v>
      </c>
      <c r="C42" s="29">
        <f t="shared" ref="C42:M42" si="2">COUNT(C10:C40)</f>
        <v>0</v>
      </c>
      <c r="D42" s="29">
        <f t="shared" si="2"/>
        <v>0</v>
      </c>
      <c r="E42" s="29">
        <f t="shared" si="2"/>
        <v>0</v>
      </c>
      <c r="F42" s="29">
        <f t="shared" si="2"/>
        <v>0</v>
      </c>
      <c r="G42" s="29">
        <f t="shared" si="2"/>
        <v>0</v>
      </c>
      <c r="H42" s="29">
        <f t="shared" si="2"/>
        <v>0</v>
      </c>
      <c r="I42" s="29">
        <f t="shared" si="2"/>
        <v>0</v>
      </c>
      <c r="J42" s="29">
        <f t="shared" si="2"/>
        <v>0</v>
      </c>
      <c r="K42" s="29">
        <f t="shared" si="2"/>
        <v>0</v>
      </c>
      <c r="L42" s="29">
        <f t="shared" si="2"/>
        <v>0</v>
      </c>
      <c r="M42" s="30">
        <f t="shared" si="2"/>
        <v>0</v>
      </c>
      <c r="N42" s="30">
        <f t="shared" si="1"/>
        <v>0</v>
      </c>
    </row>
    <row r="43" spans="1:14" ht="33" customHeight="1" thickBot="1" x14ac:dyDescent="0.2">
      <c r="A43" s="31" t="s">
        <v>50</v>
      </c>
      <c r="B43" s="32" t="e">
        <f>B41/B42</f>
        <v>#DIV/0!</v>
      </c>
      <c r="C43" s="32" t="e">
        <f t="shared" ref="C43:M43" si="3">C41/C42</f>
        <v>#DIV/0!</v>
      </c>
      <c r="D43" s="32" t="e">
        <f t="shared" si="3"/>
        <v>#DIV/0!</v>
      </c>
      <c r="E43" s="32" t="e">
        <f t="shared" si="3"/>
        <v>#DIV/0!</v>
      </c>
      <c r="F43" s="32" t="e">
        <f t="shared" si="3"/>
        <v>#DIV/0!</v>
      </c>
      <c r="G43" s="32" t="e">
        <f t="shared" si="3"/>
        <v>#DIV/0!</v>
      </c>
      <c r="H43" s="32" t="e">
        <f t="shared" si="3"/>
        <v>#DIV/0!</v>
      </c>
      <c r="I43" s="32" t="e">
        <f t="shared" si="3"/>
        <v>#DIV/0!</v>
      </c>
      <c r="J43" s="32" t="e">
        <f t="shared" si="3"/>
        <v>#DIV/0!</v>
      </c>
      <c r="K43" s="32" t="e">
        <f t="shared" si="3"/>
        <v>#DIV/0!</v>
      </c>
      <c r="L43" s="32" t="e">
        <f t="shared" si="3"/>
        <v>#DIV/0!</v>
      </c>
      <c r="M43" s="33" t="e">
        <f t="shared" si="3"/>
        <v>#DIV/0!</v>
      </c>
      <c r="N43" s="34" t="e">
        <f t="shared" si="1"/>
        <v>#DIV/0!</v>
      </c>
    </row>
    <row r="44" spans="1:14" ht="33" customHeight="1" x14ac:dyDescent="0.15">
      <c r="A44" s="35" t="s">
        <v>51</v>
      </c>
      <c r="B44" s="36" t="e">
        <f>IF(AND(B43&gt;=1,B43&lt;6),"30,000","")</f>
        <v>#DIV/0!</v>
      </c>
      <c r="C44" s="37" t="e">
        <f t="shared" ref="C44:E44" si="4">IF(AND(C43&gt;=1,C43&lt;6),"30,000","")</f>
        <v>#DIV/0!</v>
      </c>
      <c r="D44" s="37" t="e">
        <f t="shared" si="4"/>
        <v>#DIV/0!</v>
      </c>
      <c r="E44" s="37" t="e">
        <f t="shared" si="4"/>
        <v>#DIV/0!</v>
      </c>
      <c r="F44" s="37" t="e">
        <f t="shared" ref="F44:M44" si="5">IF(AND(F43&gt;=1,F43&lt;5),"30,000","")</f>
        <v>#DIV/0!</v>
      </c>
      <c r="G44" s="37" t="e">
        <f t="shared" si="5"/>
        <v>#DIV/0!</v>
      </c>
      <c r="H44" s="37" t="e">
        <f t="shared" si="5"/>
        <v>#DIV/0!</v>
      </c>
      <c r="I44" s="37" t="e">
        <f t="shared" si="5"/>
        <v>#DIV/0!</v>
      </c>
      <c r="J44" s="37" t="e">
        <f t="shared" si="5"/>
        <v>#DIV/0!</v>
      </c>
      <c r="K44" s="37" t="e">
        <f t="shared" si="5"/>
        <v>#DIV/0!</v>
      </c>
      <c r="L44" s="37" t="e">
        <f t="shared" si="5"/>
        <v>#DIV/0!</v>
      </c>
      <c r="M44" s="61" t="e">
        <f t="shared" si="5"/>
        <v>#DIV/0!</v>
      </c>
      <c r="N44" s="58" t="e">
        <f t="shared" si="1"/>
        <v>#DIV/0!</v>
      </c>
    </row>
    <row r="45" spans="1:14" ht="33" customHeight="1" x14ac:dyDescent="0.15">
      <c r="A45" s="38" t="s">
        <v>52</v>
      </c>
      <c r="B45" s="39" t="e">
        <f>IF(AND(B43&gt;=6,B43&lt;9),"48,000","")</f>
        <v>#DIV/0!</v>
      </c>
      <c r="C45" s="40" t="e">
        <f t="shared" ref="C45:M45" si="6">IF(AND(C43&gt;=6,C43&lt;9),"48,000","")</f>
        <v>#DIV/0!</v>
      </c>
      <c r="D45" s="40" t="e">
        <f t="shared" si="6"/>
        <v>#DIV/0!</v>
      </c>
      <c r="E45" s="40" t="e">
        <f t="shared" si="6"/>
        <v>#DIV/0!</v>
      </c>
      <c r="F45" s="40" t="e">
        <f t="shared" si="6"/>
        <v>#DIV/0!</v>
      </c>
      <c r="G45" s="40" t="e">
        <f t="shared" si="6"/>
        <v>#DIV/0!</v>
      </c>
      <c r="H45" s="40" t="e">
        <f t="shared" si="6"/>
        <v>#DIV/0!</v>
      </c>
      <c r="I45" s="40" t="e">
        <f t="shared" si="6"/>
        <v>#DIV/0!</v>
      </c>
      <c r="J45" s="40" t="e">
        <f t="shared" si="6"/>
        <v>#DIV/0!</v>
      </c>
      <c r="K45" s="40" t="e">
        <f t="shared" si="6"/>
        <v>#DIV/0!</v>
      </c>
      <c r="L45" s="40" t="e">
        <f t="shared" si="6"/>
        <v>#DIV/0!</v>
      </c>
      <c r="M45" s="62" t="e">
        <f t="shared" si="6"/>
        <v>#DIV/0!</v>
      </c>
      <c r="N45" s="59" t="e">
        <f t="shared" si="1"/>
        <v>#DIV/0!</v>
      </c>
    </row>
    <row r="46" spans="1:14" ht="33" customHeight="1" thickBot="1" x14ac:dyDescent="0.2">
      <c r="A46" s="41" t="s">
        <v>53</v>
      </c>
      <c r="B46" s="42" t="e">
        <f t="shared" ref="B46:M46" si="7">IF(B43&gt;=9,"60,000","")</f>
        <v>#DIV/0!</v>
      </c>
      <c r="C46" s="43" t="e">
        <f t="shared" si="7"/>
        <v>#DIV/0!</v>
      </c>
      <c r="D46" s="43" t="e">
        <f t="shared" si="7"/>
        <v>#DIV/0!</v>
      </c>
      <c r="E46" s="43" t="e">
        <f t="shared" si="7"/>
        <v>#DIV/0!</v>
      </c>
      <c r="F46" s="43" t="e">
        <f t="shared" si="7"/>
        <v>#DIV/0!</v>
      </c>
      <c r="G46" s="43" t="e">
        <f t="shared" si="7"/>
        <v>#DIV/0!</v>
      </c>
      <c r="H46" s="43" t="e">
        <f t="shared" si="7"/>
        <v>#DIV/0!</v>
      </c>
      <c r="I46" s="43" t="e">
        <f t="shared" si="7"/>
        <v>#DIV/0!</v>
      </c>
      <c r="J46" s="43" t="e">
        <f t="shared" si="7"/>
        <v>#DIV/0!</v>
      </c>
      <c r="K46" s="43" t="e">
        <f t="shared" si="7"/>
        <v>#DIV/0!</v>
      </c>
      <c r="L46" s="43" t="e">
        <f t="shared" si="7"/>
        <v>#DIV/0!</v>
      </c>
      <c r="M46" s="63" t="e">
        <f t="shared" si="7"/>
        <v>#DIV/0!</v>
      </c>
      <c r="N46" s="60" t="e">
        <f t="shared" si="1"/>
        <v>#DIV/0!</v>
      </c>
    </row>
  </sheetData>
  <mergeCells count="15">
    <mergeCell ref="A5:B5"/>
    <mergeCell ref="D5:E5"/>
    <mergeCell ref="G5:H5"/>
    <mergeCell ref="J5:K5"/>
    <mergeCell ref="L5:M5"/>
    <mergeCell ref="L1:M1"/>
    <mergeCell ref="L2:M2"/>
    <mergeCell ref="J3:K3"/>
    <mergeCell ref="L3:M3"/>
    <mergeCell ref="A4:B4"/>
    <mergeCell ref="D4:E4"/>
    <mergeCell ref="G4:H4"/>
    <mergeCell ref="J4:K4"/>
    <mergeCell ref="L4:M4"/>
    <mergeCell ref="E2:H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T67"/>
  <sheetViews>
    <sheetView workbookViewId="0">
      <selection activeCell="V4" sqref="V4"/>
    </sheetView>
  </sheetViews>
  <sheetFormatPr defaultRowHeight="13.5" x14ac:dyDescent="0.15"/>
  <cols>
    <col min="2" max="2" width="3.85546875" customWidth="1"/>
    <col min="3" max="3" width="2.5703125" customWidth="1"/>
    <col min="4" max="4" width="3.42578125" customWidth="1"/>
    <col min="5" max="5" width="3.42578125" style="67" customWidth="1"/>
    <col min="6" max="6" width="3.42578125" customWidth="1"/>
    <col min="7" max="9" width="2.7109375" customWidth="1"/>
    <col min="10" max="12" width="3.42578125" customWidth="1"/>
    <col min="13" max="13" width="4.85546875" customWidth="1"/>
    <col min="14" max="16" width="3.42578125" customWidth="1"/>
    <col min="17" max="23" width="2.85546875" style="67" customWidth="1"/>
    <col min="24" max="25" width="3.42578125" customWidth="1"/>
    <col min="26" max="27" width="4.42578125" customWidth="1"/>
    <col min="28" max="33" width="3.28515625" customWidth="1"/>
    <col min="34" max="39" width="3.42578125" customWidth="1"/>
    <col min="40" max="44" width="3.42578125" style="80" customWidth="1"/>
    <col min="45" max="45" width="12.5703125" style="80" customWidth="1"/>
    <col min="46" max="57" width="3.42578125" customWidth="1"/>
  </cols>
  <sheetData>
    <row r="1" spans="2:46" s="114" customFormat="1" ht="24" customHeight="1" thickBot="1" x14ac:dyDescent="0.2">
      <c r="B1" s="223" t="s">
        <v>100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4"/>
      <c r="X1" s="124"/>
      <c r="Y1" s="224" t="s">
        <v>112</v>
      </c>
      <c r="Z1" s="225"/>
      <c r="AA1" s="226"/>
      <c r="AN1" s="115">
        <v>29</v>
      </c>
      <c r="AO1" s="116">
        <v>4</v>
      </c>
      <c r="AP1" s="116"/>
      <c r="AQ1" s="116" t="s">
        <v>91</v>
      </c>
      <c r="AR1" s="116"/>
      <c r="AS1" s="116" t="s">
        <v>92</v>
      </c>
      <c r="AT1" s="117"/>
    </row>
    <row r="2" spans="2:46" s="114" customFormat="1" ht="27.75" customHeight="1" x14ac:dyDescent="0.15">
      <c r="B2" s="233" t="s">
        <v>114</v>
      </c>
      <c r="C2" s="233"/>
      <c r="D2" s="118"/>
      <c r="E2" s="119" t="s">
        <v>79</v>
      </c>
      <c r="F2" s="118"/>
      <c r="G2" s="234" t="s">
        <v>80</v>
      </c>
      <c r="H2" s="234"/>
      <c r="Q2" s="120"/>
      <c r="R2" s="120"/>
      <c r="S2" s="120"/>
      <c r="T2" s="120"/>
      <c r="U2" s="120"/>
      <c r="V2" s="120"/>
      <c r="W2" s="120"/>
      <c r="AN2" s="121">
        <v>30</v>
      </c>
      <c r="AO2" s="122">
        <v>5</v>
      </c>
      <c r="AP2" s="122"/>
      <c r="AQ2" s="122" t="s">
        <v>95</v>
      </c>
      <c r="AR2" s="122"/>
      <c r="AS2" s="122" t="s">
        <v>98</v>
      </c>
      <c r="AT2" s="123"/>
    </row>
    <row r="3" spans="2:46" ht="21.75" customHeight="1" x14ac:dyDescent="0.15">
      <c r="AN3" s="81"/>
      <c r="AO3" s="82">
        <v>6</v>
      </c>
      <c r="AP3" s="82"/>
      <c r="AQ3" s="82"/>
      <c r="AR3" s="82"/>
      <c r="AS3" s="82" t="s">
        <v>99</v>
      </c>
      <c r="AT3" s="83"/>
    </row>
    <row r="4" spans="2:46" ht="29.25" customHeight="1" x14ac:dyDescent="0.15">
      <c r="B4" s="230" t="s">
        <v>0</v>
      </c>
      <c r="C4" s="231"/>
      <c r="D4" s="232"/>
      <c r="E4" s="158"/>
      <c r="F4" s="159"/>
      <c r="G4" s="159"/>
      <c r="H4" s="159"/>
      <c r="I4" s="159"/>
      <c r="J4" s="159"/>
      <c r="K4" s="160"/>
      <c r="AN4" s="81"/>
      <c r="AO4" s="82">
        <v>7</v>
      </c>
      <c r="AP4" s="82"/>
      <c r="AQ4" s="82"/>
      <c r="AR4" s="82"/>
      <c r="AS4" s="82"/>
      <c r="AT4" s="83"/>
    </row>
    <row r="5" spans="2:46" ht="22.5" customHeight="1" x14ac:dyDescent="0.15">
      <c r="B5" s="68"/>
      <c r="C5" s="68"/>
      <c r="D5" s="68"/>
      <c r="AN5" s="81"/>
      <c r="AO5" s="82">
        <v>8</v>
      </c>
      <c r="AP5" s="82"/>
      <c r="AQ5" s="82"/>
      <c r="AR5" s="82"/>
      <c r="AS5" s="82"/>
      <c r="AT5" s="83"/>
    </row>
    <row r="6" spans="2:46" ht="33.75" customHeight="1" x14ac:dyDescent="0.15">
      <c r="B6" s="97" t="s">
        <v>81</v>
      </c>
      <c r="C6" s="235" t="s">
        <v>82</v>
      </c>
      <c r="D6" s="236"/>
      <c r="E6" s="237"/>
      <c r="F6" s="215" t="s">
        <v>83</v>
      </c>
      <c r="G6" s="198"/>
      <c r="H6" s="198"/>
      <c r="I6" s="216"/>
      <c r="J6" s="197" t="s">
        <v>84</v>
      </c>
      <c r="K6" s="198"/>
      <c r="L6" s="199"/>
      <c r="M6" s="94" t="s">
        <v>85</v>
      </c>
      <c r="N6" s="197" t="s">
        <v>86</v>
      </c>
      <c r="O6" s="198"/>
      <c r="P6" s="199"/>
      <c r="Q6" s="197" t="s">
        <v>88</v>
      </c>
      <c r="R6" s="198"/>
      <c r="S6" s="198"/>
      <c r="T6" s="198"/>
      <c r="U6" s="198"/>
      <c r="V6" s="198"/>
      <c r="W6" s="199"/>
      <c r="X6" s="247" t="s">
        <v>97</v>
      </c>
      <c r="Y6" s="248"/>
      <c r="Z6" s="176" t="s">
        <v>101</v>
      </c>
      <c r="AA6" s="1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67"/>
      <c r="AN6" s="84"/>
      <c r="AO6" s="82">
        <v>9</v>
      </c>
      <c r="AP6" s="82"/>
      <c r="AQ6" s="82"/>
      <c r="AR6" s="82"/>
      <c r="AS6" s="82"/>
      <c r="AT6" s="83"/>
    </row>
    <row r="7" spans="2:46" ht="26.25" customHeight="1" x14ac:dyDescent="0.15">
      <c r="B7" s="98" t="s">
        <v>87</v>
      </c>
      <c r="C7" s="217" t="s">
        <v>89</v>
      </c>
      <c r="D7" s="218"/>
      <c r="E7" s="219"/>
      <c r="F7" s="220" t="s">
        <v>90</v>
      </c>
      <c r="G7" s="201"/>
      <c r="H7" s="201"/>
      <c r="I7" s="221"/>
      <c r="J7" s="222">
        <v>14883</v>
      </c>
      <c r="K7" s="201"/>
      <c r="L7" s="202"/>
      <c r="M7" s="95" t="s">
        <v>91</v>
      </c>
      <c r="N7" s="200" t="s">
        <v>92</v>
      </c>
      <c r="O7" s="201"/>
      <c r="P7" s="202"/>
      <c r="Q7" s="88" t="s">
        <v>114</v>
      </c>
      <c r="R7" s="106">
        <v>2</v>
      </c>
      <c r="S7" s="106" t="s">
        <v>79</v>
      </c>
      <c r="T7" s="106">
        <v>4</v>
      </c>
      <c r="U7" s="106" t="s">
        <v>58</v>
      </c>
      <c r="V7" s="106">
        <v>5</v>
      </c>
      <c r="W7" s="89" t="s">
        <v>59</v>
      </c>
      <c r="X7" s="249">
        <v>4</v>
      </c>
      <c r="Y7" s="250"/>
      <c r="Z7" s="178"/>
      <c r="AA7" s="179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N7" s="81"/>
      <c r="AO7" s="82">
        <v>10</v>
      </c>
      <c r="AP7" s="82"/>
      <c r="AQ7" s="82"/>
      <c r="AR7" s="82"/>
      <c r="AS7" s="82"/>
      <c r="AT7" s="83"/>
    </row>
    <row r="8" spans="2:46" ht="26.25" customHeight="1" x14ac:dyDescent="0.15">
      <c r="B8" s="99" t="s">
        <v>87</v>
      </c>
      <c r="C8" s="238" t="s">
        <v>94</v>
      </c>
      <c r="D8" s="239"/>
      <c r="E8" s="240"/>
      <c r="F8" s="241" t="s">
        <v>93</v>
      </c>
      <c r="G8" s="242"/>
      <c r="H8" s="242"/>
      <c r="I8" s="243"/>
      <c r="J8" s="244">
        <v>15747</v>
      </c>
      <c r="K8" s="242"/>
      <c r="L8" s="245"/>
      <c r="M8" s="96" t="s">
        <v>95</v>
      </c>
      <c r="N8" s="246" t="s">
        <v>96</v>
      </c>
      <c r="O8" s="242"/>
      <c r="P8" s="245"/>
      <c r="Q8" s="90" t="s">
        <v>114</v>
      </c>
      <c r="R8" s="107">
        <v>2</v>
      </c>
      <c r="S8" s="107" t="s">
        <v>79</v>
      </c>
      <c r="T8" s="107">
        <v>4</v>
      </c>
      <c r="U8" s="108" t="s">
        <v>58</v>
      </c>
      <c r="V8" s="108">
        <v>5</v>
      </c>
      <c r="W8" s="91" t="s">
        <v>59</v>
      </c>
      <c r="X8" s="251">
        <v>5</v>
      </c>
      <c r="Y8" s="252"/>
      <c r="Z8" s="180"/>
      <c r="AA8" s="181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N8" s="81"/>
      <c r="AO8" s="82">
        <v>11</v>
      </c>
      <c r="AP8" s="82"/>
      <c r="AQ8" s="82"/>
      <c r="AR8" s="82"/>
      <c r="AS8" s="82"/>
      <c r="AT8" s="83"/>
    </row>
    <row r="9" spans="2:46" ht="26.25" customHeight="1" x14ac:dyDescent="0.15">
      <c r="B9" s="100">
        <v>1</v>
      </c>
      <c r="C9" s="227"/>
      <c r="D9" s="228"/>
      <c r="E9" s="229"/>
      <c r="F9" s="203"/>
      <c r="G9" s="204"/>
      <c r="H9" s="204"/>
      <c r="I9" s="205"/>
      <c r="J9" s="206"/>
      <c r="K9" s="204"/>
      <c r="L9" s="207"/>
      <c r="M9" s="103"/>
      <c r="N9" s="208"/>
      <c r="O9" s="204"/>
      <c r="P9" s="207"/>
      <c r="Q9" s="92" t="s">
        <v>115</v>
      </c>
      <c r="R9" s="72"/>
      <c r="S9" s="71" t="s">
        <v>79</v>
      </c>
      <c r="T9" s="72"/>
      <c r="U9" s="71" t="s">
        <v>58</v>
      </c>
      <c r="V9" s="72"/>
      <c r="W9" s="93" t="s">
        <v>59</v>
      </c>
      <c r="X9" s="253"/>
      <c r="Y9" s="254"/>
      <c r="Z9" s="182"/>
      <c r="AA9" s="183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N9" s="81"/>
      <c r="AO9" s="82">
        <v>12</v>
      </c>
      <c r="AP9" s="82"/>
      <c r="AQ9" s="82"/>
      <c r="AR9" s="82"/>
      <c r="AS9" s="82"/>
      <c r="AT9" s="83"/>
    </row>
    <row r="10" spans="2:46" ht="26.25" customHeight="1" x14ac:dyDescent="0.15">
      <c r="B10" s="101">
        <v>2</v>
      </c>
      <c r="C10" s="209"/>
      <c r="D10" s="210"/>
      <c r="E10" s="211"/>
      <c r="F10" s="163"/>
      <c r="G10" s="164"/>
      <c r="H10" s="164"/>
      <c r="I10" s="165"/>
      <c r="J10" s="166"/>
      <c r="K10" s="164"/>
      <c r="L10" s="167"/>
      <c r="M10" s="104"/>
      <c r="N10" s="168"/>
      <c r="O10" s="164"/>
      <c r="P10" s="167"/>
      <c r="Q10" s="92" t="s">
        <v>115</v>
      </c>
      <c r="R10" s="70"/>
      <c r="S10" s="69" t="s">
        <v>79</v>
      </c>
      <c r="T10" s="70"/>
      <c r="U10" s="71" t="s">
        <v>58</v>
      </c>
      <c r="V10" s="72"/>
      <c r="W10" s="93" t="s">
        <v>59</v>
      </c>
      <c r="X10" s="195"/>
      <c r="Y10" s="196"/>
      <c r="Z10" s="169"/>
      <c r="AA10" s="170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N10" s="81"/>
      <c r="AO10" s="82">
        <v>1</v>
      </c>
      <c r="AP10" s="82"/>
      <c r="AQ10" s="82"/>
      <c r="AR10" s="82"/>
      <c r="AS10" s="82"/>
      <c r="AT10" s="83"/>
    </row>
    <row r="11" spans="2:46" ht="26.25" customHeight="1" x14ac:dyDescent="0.15">
      <c r="B11" s="101">
        <v>3</v>
      </c>
      <c r="C11" s="209"/>
      <c r="D11" s="210"/>
      <c r="E11" s="211"/>
      <c r="F11" s="163"/>
      <c r="G11" s="164"/>
      <c r="H11" s="164"/>
      <c r="I11" s="165"/>
      <c r="J11" s="166"/>
      <c r="K11" s="164"/>
      <c r="L11" s="167"/>
      <c r="M11" s="104"/>
      <c r="N11" s="168"/>
      <c r="O11" s="164"/>
      <c r="P11" s="167"/>
      <c r="Q11" s="92" t="s">
        <v>115</v>
      </c>
      <c r="R11" s="70"/>
      <c r="S11" s="69" t="s">
        <v>79</v>
      </c>
      <c r="T11" s="70"/>
      <c r="U11" s="71" t="s">
        <v>58</v>
      </c>
      <c r="V11" s="72"/>
      <c r="W11" s="93" t="s">
        <v>59</v>
      </c>
      <c r="X11" s="195"/>
      <c r="Y11" s="196"/>
      <c r="Z11" s="169"/>
      <c r="AA11" s="170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N11" s="81"/>
      <c r="AO11" s="82">
        <v>2</v>
      </c>
      <c r="AP11" s="82"/>
      <c r="AQ11" s="82"/>
      <c r="AR11" s="82"/>
      <c r="AS11" s="82"/>
      <c r="AT11" s="83"/>
    </row>
    <row r="12" spans="2:46" ht="26.25" customHeight="1" x14ac:dyDescent="0.15">
      <c r="B12" s="101">
        <v>4</v>
      </c>
      <c r="C12" s="209"/>
      <c r="D12" s="210"/>
      <c r="E12" s="211"/>
      <c r="F12" s="163"/>
      <c r="G12" s="164"/>
      <c r="H12" s="164"/>
      <c r="I12" s="165"/>
      <c r="J12" s="166"/>
      <c r="K12" s="164"/>
      <c r="L12" s="167"/>
      <c r="M12" s="104"/>
      <c r="N12" s="168"/>
      <c r="O12" s="164"/>
      <c r="P12" s="167"/>
      <c r="Q12" s="92" t="s">
        <v>115</v>
      </c>
      <c r="R12" s="70"/>
      <c r="S12" s="69" t="s">
        <v>79</v>
      </c>
      <c r="T12" s="70"/>
      <c r="U12" s="71" t="s">
        <v>58</v>
      </c>
      <c r="V12" s="72"/>
      <c r="W12" s="93" t="s">
        <v>59</v>
      </c>
      <c r="X12" s="195"/>
      <c r="Y12" s="196"/>
      <c r="Z12" s="169"/>
      <c r="AA12" s="170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N12" s="81"/>
      <c r="AO12" s="82">
        <v>3</v>
      </c>
      <c r="AP12" s="82"/>
      <c r="AQ12" s="82"/>
      <c r="AR12" s="82"/>
      <c r="AS12" s="82"/>
      <c r="AT12" s="83"/>
    </row>
    <row r="13" spans="2:46" ht="26.25" customHeight="1" thickBot="1" x14ac:dyDescent="0.2">
      <c r="B13" s="101">
        <v>5</v>
      </c>
      <c r="C13" s="209"/>
      <c r="D13" s="210"/>
      <c r="E13" s="211"/>
      <c r="F13" s="163"/>
      <c r="G13" s="164"/>
      <c r="H13" s="164"/>
      <c r="I13" s="165"/>
      <c r="J13" s="166"/>
      <c r="K13" s="164"/>
      <c r="L13" s="167"/>
      <c r="M13" s="104"/>
      <c r="N13" s="168"/>
      <c r="O13" s="164"/>
      <c r="P13" s="167"/>
      <c r="Q13" s="92" t="s">
        <v>115</v>
      </c>
      <c r="R13" s="70"/>
      <c r="S13" s="69" t="s">
        <v>79</v>
      </c>
      <c r="T13" s="70"/>
      <c r="U13" s="71" t="s">
        <v>58</v>
      </c>
      <c r="V13" s="72"/>
      <c r="W13" s="93" t="s">
        <v>59</v>
      </c>
      <c r="X13" s="195"/>
      <c r="Y13" s="196"/>
      <c r="Z13" s="169"/>
      <c r="AA13" s="170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N13" s="85"/>
      <c r="AO13" s="86"/>
      <c r="AP13" s="86"/>
      <c r="AQ13" s="86"/>
      <c r="AR13" s="86"/>
      <c r="AS13" s="86"/>
      <c r="AT13" s="87"/>
    </row>
    <row r="14" spans="2:46" ht="26.25" customHeight="1" x14ac:dyDescent="0.15">
      <c r="B14" s="101">
        <v>6</v>
      </c>
      <c r="C14" s="209"/>
      <c r="D14" s="210"/>
      <c r="E14" s="211"/>
      <c r="F14" s="163"/>
      <c r="G14" s="164"/>
      <c r="H14" s="164"/>
      <c r="I14" s="165"/>
      <c r="J14" s="166"/>
      <c r="K14" s="164"/>
      <c r="L14" s="167"/>
      <c r="M14" s="104"/>
      <c r="N14" s="168"/>
      <c r="O14" s="164"/>
      <c r="P14" s="167"/>
      <c r="Q14" s="92" t="s">
        <v>115</v>
      </c>
      <c r="R14" s="70"/>
      <c r="S14" s="69" t="s">
        <v>79</v>
      </c>
      <c r="T14" s="70"/>
      <c r="U14" s="71" t="s">
        <v>58</v>
      </c>
      <c r="V14" s="72"/>
      <c r="W14" s="93" t="s">
        <v>59</v>
      </c>
      <c r="X14" s="195"/>
      <c r="Y14" s="196"/>
      <c r="Z14" s="169"/>
      <c r="AA14" s="170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</row>
    <row r="15" spans="2:46" ht="26.25" customHeight="1" x14ac:dyDescent="0.15">
      <c r="B15" s="101">
        <v>7</v>
      </c>
      <c r="C15" s="209"/>
      <c r="D15" s="210"/>
      <c r="E15" s="211"/>
      <c r="F15" s="163"/>
      <c r="G15" s="164"/>
      <c r="H15" s="164"/>
      <c r="I15" s="165"/>
      <c r="J15" s="166"/>
      <c r="K15" s="164"/>
      <c r="L15" s="167"/>
      <c r="M15" s="104"/>
      <c r="N15" s="168"/>
      <c r="O15" s="164"/>
      <c r="P15" s="167"/>
      <c r="Q15" s="92" t="s">
        <v>115</v>
      </c>
      <c r="R15" s="70"/>
      <c r="S15" s="69" t="s">
        <v>79</v>
      </c>
      <c r="T15" s="70"/>
      <c r="U15" s="71" t="s">
        <v>58</v>
      </c>
      <c r="V15" s="72"/>
      <c r="W15" s="93" t="s">
        <v>59</v>
      </c>
      <c r="X15" s="195"/>
      <c r="Y15" s="196"/>
      <c r="Z15" s="169"/>
      <c r="AA15" s="170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</row>
    <row r="16" spans="2:46" ht="26.25" customHeight="1" x14ac:dyDescent="0.15">
      <c r="B16" s="101">
        <v>8</v>
      </c>
      <c r="C16" s="209"/>
      <c r="D16" s="210"/>
      <c r="E16" s="211"/>
      <c r="F16" s="163"/>
      <c r="G16" s="164"/>
      <c r="H16" s="164"/>
      <c r="I16" s="165"/>
      <c r="J16" s="166"/>
      <c r="K16" s="164"/>
      <c r="L16" s="167"/>
      <c r="M16" s="104"/>
      <c r="N16" s="168"/>
      <c r="O16" s="164"/>
      <c r="P16" s="167"/>
      <c r="Q16" s="92" t="s">
        <v>115</v>
      </c>
      <c r="R16" s="70"/>
      <c r="S16" s="69" t="s">
        <v>79</v>
      </c>
      <c r="T16" s="70"/>
      <c r="U16" s="71" t="s">
        <v>58</v>
      </c>
      <c r="V16" s="72"/>
      <c r="W16" s="93" t="s">
        <v>59</v>
      </c>
      <c r="X16" s="195"/>
      <c r="Y16" s="196"/>
      <c r="Z16" s="169"/>
      <c r="AA16" s="170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</row>
    <row r="17" spans="2:38" ht="26.25" customHeight="1" x14ac:dyDescent="0.15">
      <c r="B17" s="101">
        <v>9</v>
      </c>
      <c r="C17" s="209"/>
      <c r="D17" s="210"/>
      <c r="E17" s="211"/>
      <c r="F17" s="163"/>
      <c r="G17" s="164"/>
      <c r="H17" s="164"/>
      <c r="I17" s="165"/>
      <c r="J17" s="166"/>
      <c r="K17" s="164"/>
      <c r="L17" s="167"/>
      <c r="M17" s="104"/>
      <c r="N17" s="168"/>
      <c r="O17" s="164"/>
      <c r="P17" s="167"/>
      <c r="Q17" s="92" t="s">
        <v>115</v>
      </c>
      <c r="R17" s="70"/>
      <c r="S17" s="69" t="s">
        <v>79</v>
      </c>
      <c r="T17" s="70"/>
      <c r="U17" s="71" t="s">
        <v>58</v>
      </c>
      <c r="V17" s="72"/>
      <c r="W17" s="93" t="s">
        <v>59</v>
      </c>
      <c r="X17" s="195"/>
      <c r="Y17" s="196"/>
      <c r="Z17" s="169"/>
      <c r="AA17" s="170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</row>
    <row r="18" spans="2:38" ht="26.25" customHeight="1" x14ac:dyDescent="0.15">
      <c r="B18" s="101">
        <v>10</v>
      </c>
      <c r="C18" s="209"/>
      <c r="D18" s="210"/>
      <c r="E18" s="211"/>
      <c r="F18" s="163"/>
      <c r="G18" s="164"/>
      <c r="H18" s="164"/>
      <c r="I18" s="165"/>
      <c r="J18" s="166"/>
      <c r="K18" s="164"/>
      <c r="L18" s="167"/>
      <c r="M18" s="104"/>
      <c r="N18" s="168"/>
      <c r="O18" s="164"/>
      <c r="P18" s="167"/>
      <c r="Q18" s="92" t="s">
        <v>115</v>
      </c>
      <c r="R18" s="70"/>
      <c r="S18" s="69" t="s">
        <v>79</v>
      </c>
      <c r="T18" s="70"/>
      <c r="U18" s="71" t="s">
        <v>58</v>
      </c>
      <c r="V18" s="72"/>
      <c r="W18" s="93" t="s">
        <v>59</v>
      </c>
      <c r="X18" s="195"/>
      <c r="Y18" s="196"/>
      <c r="Z18" s="169"/>
      <c r="AA18" s="170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</row>
    <row r="19" spans="2:38" ht="26.25" customHeight="1" x14ac:dyDescent="0.15">
      <c r="B19" s="101">
        <v>11</v>
      </c>
      <c r="C19" s="209"/>
      <c r="D19" s="210"/>
      <c r="E19" s="211"/>
      <c r="F19" s="163"/>
      <c r="G19" s="164"/>
      <c r="H19" s="164"/>
      <c r="I19" s="165"/>
      <c r="J19" s="166"/>
      <c r="K19" s="164"/>
      <c r="L19" s="167"/>
      <c r="M19" s="104"/>
      <c r="N19" s="168"/>
      <c r="O19" s="164"/>
      <c r="P19" s="167"/>
      <c r="Q19" s="92" t="s">
        <v>115</v>
      </c>
      <c r="R19" s="70"/>
      <c r="S19" s="69" t="s">
        <v>79</v>
      </c>
      <c r="T19" s="70"/>
      <c r="U19" s="71" t="s">
        <v>58</v>
      </c>
      <c r="V19" s="72"/>
      <c r="W19" s="93" t="s">
        <v>59</v>
      </c>
      <c r="X19" s="195"/>
      <c r="Y19" s="196"/>
      <c r="Z19" s="169"/>
      <c r="AA19" s="170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</row>
    <row r="20" spans="2:38" ht="26.25" customHeight="1" x14ac:dyDescent="0.15">
      <c r="B20" s="101">
        <v>12</v>
      </c>
      <c r="C20" s="209"/>
      <c r="D20" s="210"/>
      <c r="E20" s="211"/>
      <c r="F20" s="163"/>
      <c r="G20" s="164"/>
      <c r="H20" s="164"/>
      <c r="I20" s="165"/>
      <c r="J20" s="166"/>
      <c r="K20" s="164"/>
      <c r="L20" s="167"/>
      <c r="M20" s="104"/>
      <c r="N20" s="168"/>
      <c r="O20" s="164"/>
      <c r="P20" s="167"/>
      <c r="Q20" s="92" t="s">
        <v>115</v>
      </c>
      <c r="R20" s="70"/>
      <c r="S20" s="69" t="s">
        <v>79</v>
      </c>
      <c r="T20" s="70"/>
      <c r="U20" s="71" t="s">
        <v>58</v>
      </c>
      <c r="V20" s="72"/>
      <c r="W20" s="93" t="s">
        <v>59</v>
      </c>
      <c r="X20" s="195"/>
      <c r="Y20" s="196"/>
      <c r="Z20" s="169"/>
      <c r="AA20" s="170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</row>
    <row r="21" spans="2:38" ht="26.25" customHeight="1" x14ac:dyDescent="0.15">
      <c r="B21" s="101">
        <v>13</v>
      </c>
      <c r="C21" s="209"/>
      <c r="D21" s="210"/>
      <c r="E21" s="211"/>
      <c r="F21" s="163"/>
      <c r="G21" s="164"/>
      <c r="H21" s="164"/>
      <c r="I21" s="165"/>
      <c r="J21" s="166"/>
      <c r="K21" s="164"/>
      <c r="L21" s="167"/>
      <c r="M21" s="104"/>
      <c r="N21" s="168"/>
      <c r="O21" s="164"/>
      <c r="P21" s="167"/>
      <c r="Q21" s="92" t="s">
        <v>115</v>
      </c>
      <c r="R21" s="70"/>
      <c r="S21" s="69" t="s">
        <v>79</v>
      </c>
      <c r="T21" s="70"/>
      <c r="U21" s="71" t="s">
        <v>58</v>
      </c>
      <c r="V21" s="72"/>
      <c r="W21" s="93" t="s">
        <v>59</v>
      </c>
      <c r="X21" s="195"/>
      <c r="Y21" s="196"/>
      <c r="Z21" s="169"/>
      <c r="AA21" s="170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</row>
    <row r="22" spans="2:38" ht="26.25" customHeight="1" x14ac:dyDescent="0.15">
      <c r="B22" s="101">
        <v>14</v>
      </c>
      <c r="C22" s="209"/>
      <c r="D22" s="210"/>
      <c r="E22" s="211"/>
      <c r="F22" s="163"/>
      <c r="G22" s="164"/>
      <c r="H22" s="164"/>
      <c r="I22" s="165"/>
      <c r="J22" s="166"/>
      <c r="K22" s="164"/>
      <c r="L22" s="167"/>
      <c r="M22" s="104"/>
      <c r="N22" s="168"/>
      <c r="O22" s="164"/>
      <c r="P22" s="167"/>
      <c r="Q22" s="92" t="s">
        <v>115</v>
      </c>
      <c r="R22" s="70"/>
      <c r="S22" s="69" t="s">
        <v>79</v>
      </c>
      <c r="T22" s="70"/>
      <c r="U22" s="71" t="s">
        <v>58</v>
      </c>
      <c r="V22" s="72"/>
      <c r="W22" s="93" t="s">
        <v>59</v>
      </c>
      <c r="X22" s="195"/>
      <c r="Y22" s="196"/>
      <c r="Z22" s="169"/>
      <c r="AA22" s="170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</row>
    <row r="23" spans="2:38" ht="26.25" customHeight="1" x14ac:dyDescent="0.15">
      <c r="B23" s="101">
        <v>15</v>
      </c>
      <c r="C23" s="209"/>
      <c r="D23" s="210"/>
      <c r="E23" s="211"/>
      <c r="F23" s="163"/>
      <c r="G23" s="164"/>
      <c r="H23" s="164"/>
      <c r="I23" s="165"/>
      <c r="J23" s="166"/>
      <c r="K23" s="164"/>
      <c r="L23" s="167"/>
      <c r="M23" s="104"/>
      <c r="N23" s="168"/>
      <c r="O23" s="164"/>
      <c r="P23" s="167"/>
      <c r="Q23" s="92" t="s">
        <v>115</v>
      </c>
      <c r="R23" s="70"/>
      <c r="S23" s="69" t="s">
        <v>79</v>
      </c>
      <c r="T23" s="70"/>
      <c r="U23" s="71" t="s">
        <v>58</v>
      </c>
      <c r="V23" s="72"/>
      <c r="W23" s="93" t="s">
        <v>59</v>
      </c>
      <c r="X23" s="195"/>
      <c r="Y23" s="196"/>
      <c r="Z23" s="169"/>
      <c r="AA23" s="170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</row>
    <row r="24" spans="2:38" ht="26.25" customHeight="1" x14ac:dyDescent="0.15">
      <c r="B24" s="101">
        <v>16</v>
      </c>
      <c r="C24" s="209"/>
      <c r="D24" s="210"/>
      <c r="E24" s="211"/>
      <c r="F24" s="163"/>
      <c r="G24" s="164"/>
      <c r="H24" s="164"/>
      <c r="I24" s="165"/>
      <c r="J24" s="166"/>
      <c r="K24" s="164"/>
      <c r="L24" s="167"/>
      <c r="M24" s="104"/>
      <c r="N24" s="168"/>
      <c r="O24" s="164"/>
      <c r="P24" s="167"/>
      <c r="Q24" s="92" t="s">
        <v>115</v>
      </c>
      <c r="R24" s="70"/>
      <c r="S24" s="69" t="s">
        <v>79</v>
      </c>
      <c r="T24" s="70"/>
      <c r="U24" s="71" t="s">
        <v>58</v>
      </c>
      <c r="V24" s="72"/>
      <c r="W24" s="93" t="s">
        <v>59</v>
      </c>
      <c r="X24" s="195"/>
      <c r="Y24" s="196"/>
      <c r="Z24" s="169"/>
      <c r="AA24" s="170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</row>
    <row r="25" spans="2:38" ht="26.25" customHeight="1" x14ac:dyDescent="0.15">
      <c r="B25" s="101">
        <v>17</v>
      </c>
      <c r="C25" s="209"/>
      <c r="D25" s="210"/>
      <c r="E25" s="211"/>
      <c r="F25" s="163"/>
      <c r="G25" s="164"/>
      <c r="H25" s="164"/>
      <c r="I25" s="165"/>
      <c r="J25" s="166"/>
      <c r="K25" s="164"/>
      <c r="L25" s="167"/>
      <c r="M25" s="104"/>
      <c r="N25" s="168"/>
      <c r="O25" s="164"/>
      <c r="P25" s="167"/>
      <c r="Q25" s="92" t="s">
        <v>115</v>
      </c>
      <c r="R25" s="70"/>
      <c r="S25" s="69" t="s">
        <v>79</v>
      </c>
      <c r="T25" s="70"/>
      <c r="U25" s="71" t="s">
        <v>58</v>
      </c>
      <c r="V25" s="72"/>
      <c r="W25" s="93" t="s">
        <v>59</v>
      </c>
      <c r="X25" s="195"/>
      <c r="Y25" s="196"/>
      <c r="Z25" s="169"/>
      <c r="AA25" s="170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</row>
    <row r="26" spans="2:38" ht="26.25" customHeight="1" x14ac:dyDescent="0.15">
      <c r="B26" s="101">
        <v>18</v>
      </c>
      <c r="C26" s="209"/>
      <c r="D26" s="210"/>
      <c r="E26" s="211"/>
      <c r="F26" s="163"/>
      <c r="G26" s="164"/>
      <c r="H26" s="164"/>
      <c r="I26" s="165"/>
      <c r="J26" s="166"/>
      <c r="K26" s="164"/>
      <c r="L26" s="167"/>
      <c r="M26" s="104"/>
      <c r="N26" s="168"/>
      <c r="O26" s="164"/>
      <c r="P26" s="167"/>
      <c r="Q26" s="92" t="s">
        <v>115</v>
      </c>
      <c r="R26" s="70"/>
      <c r="S26" s="69" t="s">
        <v>79</v>
      </c>
      <c r="T26" s="70"/>
      <c r="U26" s="71" t="s">
        <v>58</v>
      </c>
      <c r="V26" s="72"/>
      <c r="W26" s="93" t="s">
        <v>59</v>
      </c>
      <c r="X26" s="195"/>
      <c r="Y26" s="196"/>
      <c r="Z26" s="169"/>
      <c r="AA26" s="170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</row>
    <row r="27" spans="2:38" ht="26.25" customHeight="1" x14ac:dyDescent="0.15">
      <c r="B27" s="101">
        <v>19</v>
      </c>
      <c r="C27" s="209"/>
      <c r="D27" s="210"/>
      <c r="E27" s="211"/>
      <c r="F27" s="163"/>
      <c r="G27" s="164"/>
      <c r="H27" s="164"/>
      <c r="I27" s="165"/>
      <c r="J27" s="166"/>
      <c r="K27" s="164"/>
      <c r="L27" s="167"/>
      <c r="M27" s="104"/>
      <c r="N27" s="168"/>
      <c r="O27" s="164"/>
      <c r="P27" s="167"/>
      <c r="Q27" s="92" t="s">
        <v>115</v>
      </c>
      <c r="R27" s="70"/>
      <c r="S27" s="69" t="s">
        <v>79</v>
      </c>
      <c r="T27" s="70"/>
      <c r="U27" s="71" t="s">
        <v>58</v>
      </c>
      <c r="V27" s="72"/>
      <c r="W27" s="93" t="s">
        <v>59</v>
      </c>
      <c r="X27" s="195"/>
      <c r="Y27" s="196"/>
      <c r="Z27" s="169"/>
      <c r="AA27" s="170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</row>
    <row r="28" spans="2:38" ht="26.25" customHeight="1" x14ac:dyDescent="0.15">
      <c r="B28" s="102">
        <v>20</v>
      </c>
      <c r="C28" s="212"/>
      <c r="D28" s="213"/>
      <c r="E28" s="214"/>
      <c r="F28" s="184"/>
      <c r="G28" s="185"/>
      <c r="H28" s="185"/>
      <c r="I28" s="186"/>
      <c r="J28" s="187"/>
      <c r="K28" s="188"/>
      <c r="L28" s="189"/>
      <c r="M28" s="105"/>
      <c r="N28" s="190"/>
      <c r="O28" s="188"/>
      <c r="P28" s="189"/>
      <c r="Q28" s="92" t="s">
        <v>115</v>
      </c>
      <c r="R28" s="74"/>
      <c r="S28" s="73" t="s">
        <v>79</v>
      </c>
      <c r="T28" s="74"/>
      <c r="U28" s="75" t="s">
        <v>58</v>
      </c>
      <c r="V28" s="76"/>
      <c r="W28" s="91" t="s">
        <v>59</v>
      </c>
      <c r="X28" s="161"/>
      <c r="Y28" s="162"/>
      <c r="Z28" s="191"/>
      <c r="AA28" s="192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</row>
    <row r="29" spans="2:38" ht="26.25" customHeight="1" x14ac:dyDescent="0.15">
      <c r="B29" s="171" t="s">
        <v>102</v>
      </c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3"/>
      <c r="X29" s="174">
        <f>SUM(X9:Y28)</f>
        <v>0</v>
      </c>
      <c r="Y29" s="175"/>
      <c r="Z29" s="193"/>
      <c r="AA29" s="194"/>
    </row>
    <row r="30" spans="2:38" ht="13.5" customHeight="1" x14ac:dyDescent="0.15"/>
    <row r="31" spans="2:38" ht="17.25" customHeight="1" x14ac:dyDescent="0.15">
      <c r="C31" t="s">
        <v>105</v>
      </c>
      <c r="D31" t="s">
        <v>106</v>
      </c>
    </row>
    <row r="32" spans="2:38" ht="17.25" customHeight="1" x14ac:dyDescent="0.15">
      <c r="C32" t="s">
        <v>104</v>
      </c>
      <c r="D32" t="s">
        <v>103</v>
      </c>
    </row>
    <row r="33" ht="17.25" customHeight="1" x14ac:dyDescent="0.15"/>
    <row r="34" ht="17.25" customHeight="1" x14ac:dyDescent="0.15"/>
    <row r="35" ht="17.25" customHeight="1" x14ac:dyDescent="0.15"/>
    <row r="36" ht="17.25" customHeight="1" x14ac:dyDescent="0.15"/>
    <row r="37" ht="17.25" customHeight="1" x14ac:dyDescent="0.15"/>
    <row r="38" ht="17.25" customHeight="1" x14ac:dyDescent="0.15"/>
    <row r="39" ht="17.25" customHeight="1" x14ac:dyDescent="0.15"/>
    <row r="40" ht="17.25" customHeight="1" x14ac:dyDescent="0.15"/>
    <row r="41" ht="17.25" customHeight="1" x14ac:dyDescent="0.15"/>
    <row r="42" ht="17.25" customHeight="1" x14ac:dyDescent="0.15"/>
    <row r="43" ht="17.25" customHeight="1" x14ac:dyDescent="0.15"/>
    <row r="44" ht="17.25" customHeight="1" x14ac:dyDescent="0.15"/>
    <row r="45" ht="17.25" customHeight="1" x14ac:dyDescent="0.15"/>
    <row r="46" ht="17.25" customHeight="1" x14ac:dyDescent="0.15"/>
    <row r="47" ht="17.25" customHeight="1" x14ac:dyDescent="0.15"/>
    <row r="48" ht="17.25" customHeight="1" x14ac:dyDescent="0.15"/>
    <row r="49" ht="17.25" customHeight="1" x14ac:dyDescent="0.15"/>
    <row r="50" ht="17.25" customHeight="1" x14ac:dyDescent="0.15"/>
    <row r="51" ht="17.25" customHeight="1" x14ac:dyDescent="0.15"/>
    <row r="52" ht="17.25" customHeight="1" x14ac:dyDescent="0.15"/>
    <row r="53" ht="17.25" customHeight="1" x14ac:dyDescent="0.15"/>
    <row r="54" ht="17.25" customHeight="1" x14ac:dyDescent="0.15"/>
    <row r="55" ht="17.25" customHeight="1" x14ac:dyDescent="0.15"/>
    <row r="56" ht="17.25" customHeight="1" x14ac:dyDescent="0.15"/>
    <row r="57" ht="17.25" customHeight="1" x14ac:dyDescent="0.15"/>
    <row r="58" ht="17.25" customHeight="1" x14ac:dyDescent="0.15"/>
    <row r="59" ht="17.25" customHeight="1" x14ac:dyDescent="0.15"/>
    <row r="60" ht="17.25" customHeight="1" x14ac:dyDescent="0.15"/>
    <row r="61" ht="17.25" customHeight="1" x14ac:dyDescent="0.15"/>
    <row r="62" ht="17.25" customHeight="1" x14ac:dyDescent="0.15"/>
    <row r="63" ht="17.25" customHeight="1" x14ac:dyDescent="0.15"/>
    <row r="64" ht="17.25" customHeight="1" x14ac:dyDescent="0.15"/>
    <row r="65" ht="17.25" customHeight="1" x14ac:dyDescent="0.15"/>
    <row r="66" ht="17.25" customHeight="1" x14ac:dyDescent="0.15"/>
    <row r="67" ht="17.25" customHeight="1" x14ac:dyDescent="0.15"/>
  </sheetData>
  <mergeCells count="148">
    <mergeCell ref="B1:V1"/>
    <mergeCell ref="Y1:AA1"/>
    <mergeCell ref="C9:E9"/>
    <mergeCell ref="C10:E10"/>
    <mergeCell ref="C11:E11"/>
    <mergeCell ref="C12:E12"/>
    <mergeCell ref="C13:E13"/>
    <mergeCell ref="C14:E14"/>
    <mergeCell ref="B4:D4"/>
    <mergeCell ref="B2:C2"/>
    <mergeCell ref="G2:H2"/>
    <mergeCell ref="C6:E6"/>
    <mergeCell ref="C8:E8"/>
    <mergeCell ref="F8:I8"/>
    <mergeCell ref="F13:I13"/>
    <mergeCell ref="J8:L8"/>
    <mergeCell ref="N8:P8"/>
    <mergeCell ref="N12:P12"/>
    <mergeCell ref="X6:Y6"/>
    <mergeCell ref="X7:Y7"/>
    <mergeCell ref="X8:Y8"/>
    <mergeCell ref="X9:Y9"/>
    <mergeCell ref="X10:Y10"/>
    <mergeCell ref="X11:Y11"/>
    <mergeCell ref="C27:E27"/>
    <mergeCell ref="C28:E28"/>
    <mergeCell ref="F6:I6"/>
    <mergeCell ref="J6:L6"/>
    <mergeCell ref="C7:E7"/>
    <mergeCell ref="F7:I7"/>
    <mergeCell ref="J7:L7"/>
    <mergeCell ref="F11:I11"/>
    <mergeCell ref="C21:E21"/>
    <mergeCell ref="C22:E22"/>
    <mergeCell ref="C23:E23"/>
    <mergeCell ref="C24:E24"/>
    <mergeCell ref="C25:E25"/>
    <mergeCell ref="C26:E26"/>
    <mergeCell ref="C15:E15"/>
    <mergeCell ref="C16:E16"/>
    <mergeCell ref="C17:E17"/>
    <mergeCell ref="C18:E18"/>
    <mergeCell ref="C19:E19"/>
    <mergeCell ref="C20:E20"/>
    <mergeCell ref="J12:L12"/>
    <mergeCell ref="J11:L11"/>
    <mergeCell ref="J18:L18"/>
    <mergeCell ref="F18:I18"/>
    <mergeCell ref="X25:Y25"/>
    <mergeCell ref="X26:Y26"/>
    <mergeCell ref="X27:Y27"/>
    <mergeCell ref="F9:I9"/>
    <mergeCell ref="J9:L9"/>
    <mergeCell ref="N9:P9"/>
    <mergeCell ref="F10:I10"/>
    <mergeCell ref="J10:L10"/>
    <mergeCell ref="N10:P10"/>
    <mergeCell ref="X18:Y18"/>
    <mergeCell ref="X19:Y19"/>
    <mergeCell ref="X20:Y20"/>
    <mergeCell ref="X21:Y21"/>
    <mergeCell ref="X22:Y22"/>
    <mergeCell ref="X23:Y23"/>
    <mergeCell ref="X12:Y12"/>
    <mergeCell ref="X13:Y13"/>
    <mergeCell ref="X14:Y14"/>
    <mergeCell ref="X15:Y15"/>
    <mergeCell ref="X16:Y16"/>
    <mergeCell ref="X17:Y17"/>
    <mergeCell ref="F21:I21"/>
    <mergeCell ref="J21:L21"/>
    <mergeCell ref="N21:P21"/>
    <mergeCell ref="J22:L22"/>
    <mergeCell ref="N22:P22"/>
    <mergeCell ref="F23:I23"/>
    <mergeCell ref="J23:L23"/>
    <mergeCell ref="Q6:W6"/>
    <mergeCell ref="N6:P6"/>
    <mergeCell ref="N7:P7"/>
    <mergeCell ref="J17:L17"/>
    <mergeCell ref="N17:P17"/>
    <mergeCell ref="F14:I14"/>
    <mergeCell ref="J14:L14"/>
    <mergeCell ref="N14:P14"/>
    <mergeCell ref="F15:I15"/>
    <mergeCell ref="J15:L15"/>
    <mergeCell ref="N15:P15"/>
    <mergeCell ref="F20:I20"/>
    <mergeCell ref="J20:L20"/>
    <mergeCell ref="N20:P20"/>
    <mergeCell ref="B29:W29"/>
    <mergeCell ref="X29:Y29"/>
    <mergeCell ref="Z6:AA6"/>
    <mergeCell ref="Z7:AA7"/>
    <mergeCell ref="Z8:AA8"/>
    <mergeCell ref="Z9:AA9"/>
    <mergeCell ref="Z10:AA10"/>
    <mergeCell ref="Z11:AA11"/>
    <mergeCell ref="Z12:AA12"/>
    <mergeCell ref="F28:I28"/>
    <mergeCell ref="J28:L28"/>
    <mergeCell ref="N28:P28"/>
    <mergeCell ref="Z25:AA25"/>
    <mergeCell ref="Z26:AA26"/>
    <mergeCell ref="Z27:AA27"/>
    <mergeCell ref="Z28:AA28"/>
    <mergeCell ref="Z29:AA29"/>
    <mergeCell ref="Z19:AA19"/>
    <mergeCell ref="Z20:AA20"/>
    <mergeCell ref="X24:Y24"/>
    <mergeCell ref="F16:I16"/>
    <mergeCell ref="J16:L16"/>
    <mergeCell ref="N16:P16"/>
    <mergeCell ref="F17:I17"/>
    <mergeCell ref="Z21:AA21"/>
    <mergeCell ref="Z22:AA22"/>
    <mergeCell ref="Z23:AA23"/>
    <mergeCell ref="Z24:AA24"/>
    <mergeCell ref="Z13:AA13"/>
    <mergeCell ref="Z14:AA14"/>
    <mergeCell ref="Z15:AA15"/>
    <mergeCell ref="Z16:AA16"/>
    <mergeCell ref="Z17:AA17"/>
    <mergeCell ref="Z18:AA18"/>
    <mergeCell ref="E4:K4"/>
    <mergeCell ref="X28:Y28"/>
    <mergeCell ref="F26:I26"/>
    <mergeCell ref="J26:L26"/>
    <mergeCell ref="N26:P26"/>
    <mergeCell ref="F27:I27"/>
    <mergeCell ref="J27:L27"/>
    <mergeCell ref="N27:P27"/>
    <mergeCell ref="F24:I24"/>
    <mergeCell ref="J24:L24"/>
    <mergeCell ref="N24:P24"/>
    <mergeCell ref="N18:P18"/>
    <mergeCell ref="F19:I19"/>
    <mergeCell ref="J19:L19"/>
    <mergeCell ref="N19:P19"/>
    <mergeCell ref="F25:I25"/>
    <mergeCell ref="J25:L25"/>
    <mergeCell ref="N25:P25"/>
    <mergeCell ref="F22:I22"/>
    <mergeCell ref="N23:P23"/>
    <mergeCell ref="N11:P11"/>
    <mergeCell ref="F12:I12"/>
    <mergeCell ref="J13:L13"/>
    <mergeCell ref="N13:P13"/>
  </mergeCells>
  <phoneticPr fontId="1"/>
  <dataValidations count="4">
    <dataValidation type="list" allowBlank="1" showInputMessage="1" showErrorMessage="1" sqref="M7:M28">
      <formula1>$AQ$1:$AQ$2</formula1>
    </dataValidation>
    <dataValidation type="list" allowBlank="1" showInputMessage="1" showErrorMessage="1" sqref="N7:P28">
      <formula1>$AS$1:$AS$3</formula1>
    </dataValidation>
    <dataValidation type="list" allowBlank="1" showInputMessage="1" showErrorMessage="1" sqref="D2">
      <formula1>$AN$1:$AN$2</formula1>
    </dataValidation>
    <dataValidation type="list" allowBlank="1" showInputMessage="1" showErrorMessage="1" sqref="F2">
      <formula1>$AO$1:$AO$12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67"/>
  <sheetViews>
    <sheetView topLeftCell="A17" workbookViewId="0">
      <selection activeCell="Y26" sqref="Y26"/>
    </sheetView>
  </sheetViews>
  <sheetFormatPr defaultRowHeight="13.5" x14ac:dyDescent="0.15"/>
  <cols>
    <col min="2" max="2" width="3.85546875" customWidth="1"/>
    <col min="3" max="4" width="3.42578125" customWidth="1"/>
    <col min="5" max="7" width="2.7109375" customWidth="1"/>
    <col min="8" max="10" width="3.42578125" customWidth="1"/>
    <col min="11" max="11" width="4.85546875" customWidth="1"/>
    <col min="12" max="15" width="3.42578125" customWidth="1"/>
    <col min="16" max="22" width="2.85546875" style="67" customWidth="1"/>
    <col min="23" max="24" width="3.42578125" customWidth="1"/>
    <col min="25" max="30" width="3.28515625" customWidth="1"/>
    <col min="31" max="36" width="3.42578125" customWidth="1"/>
    <col min="37" max="41" width="3.42578125" style="80" customWidth="1"/>
    <col min="42" max="42" width="12.5703125" style="80" customWidth="1"/>
    <col min="43" max="54" width="3.42578125" customWidth="1"/>
  </cols>
  <sheetData>
    <row r="1" spans="2:43" s="114" customFormat="1" ht="24" customHeight="1" x14ac:dyDescent="0.15">
      <c r="B1" s="223" t="s">
        <v>100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AK1" s="115">
        <v>29</v>
      </c>
      <c r="AL1" s="116">
        <v>4</v>
      </c>
      <c r="AM1" s="116"/>
      <c r="AN1" s="116" t="s">
        <v>91</v>
      </c>
      <c r="AO1" s="116"/>
      <c r="AP1" s="116" t="s">
        <v>92</v>
      </c>
      <c r="AQ1" s="117"/>
    </row>
    <row r="2" spans="2:43" s="114" customFormat="1" ht="27.75" customHeight="1" x14ac:dyDescent="0.15">
      <c r="B2" s="128" t="s">
        <v>114</v>
      </c>
      <c r="C2" s="118"/>
      <c r="D2" s="118"/>
      <c r="E2" s="234" t="s">
        <v>80</v>
      </c>
      <c r="F2" s="234"/>
      <c r="P2" s="128"/>
      <c r="Q2" s="128"/>
      <c r="R2" s="128"/>
      <c r="S2" s="128"/>
      <c r="T2" s="128"/>
      <c r="U2" s="128"/>
      <c r="V2" s="128"/>
      <c r="AK2" s="121">
        <v>30</v>
      </c>
      <c r="AL2" s="122">
        <v>5</v>
      </c>
      <c r="AM2" s="122"/>
      <c r="AN2" s="122" t="s">
        <v>95</v>
      </c>
      <c r="AO2" s="122"/>
      <c r="AP2" s="122" t="s">
        <v>98</v>
      </c>
      <c r="AQ2" s="123"/>
    </row>
    <row r="3" spans="2:43" ht="21.75" customHeight="1" x14ac:dyDescent="0.15">
      <c r="AK3" s="81"/>
      <c r="AL3" s="82">
        <v>6</v>
      </c>
      <c r="AM3" s="82"/>
      <c r="AN3" s="82"/>
      <c r="AO3" s="82"/>
      <c r="AP3" s="82" t="s">
        <v>99</v>
      </c>
      <c r="AQ3" s="83"/>
    </row>
    <row r="4" spans="2:43" ht="29.25" customHeight="1" x14ac:dyDescent="0.15">
      <c r="B4" s="256" t="s">
        <v>0</v>
      </c>
      <c r="C4" s="257"/>
      <c r="D4" s="257"/>
      <c r="E4" s="256"/>
      <c r="F4" s="257"/>
      <c r="G4" s="257"/>
      <c r="H4" s="257"/>
      <c r="I4" s="257"/>
      <c r="J4" s="257"/>
      <c r="K4" s="258"/>
      <c r="N4" s="230" t="s">
        <v>110</v>
      </c>
      <c r="O4" s="231"/>
      <c r="P4" s="232"/>
      <c r="Q4" s="230"/>
      <c r="R4" s="231"/>
      <c r="S4" s="231"/>
      <c r="T4" s="231"/>
      <c r="U4" s="231"/>
      <c r="V4" s="231"/>
      <c r="W4" s="231"/>
      <c r="X4" s="232"/>
      <c r="AK4" s="81"/>
      <c r="AL4" s="82">
        <v>7</v>
      </c>
      <c r="AM4" s="82"/>
      <c r="AN4" s="82"/>
      <c r="AO4" s="82"/>
      <c r="AP4" s="82"/>
      <c r="AQ4" s="83"/>
    </row>
    <row r="5" spans="2:43" ht="22.5" customHeight="1" x14ac:dyDescent="0.15">
      <c r="B5" s="68"/>
      <c r="AK5" s="81"/>
      <c r="AL5" s="82">
        <v>8</v>
      </c>
      <c r="AM5" s="82"/>
      <c r="AN5" s="82"/>
      <c r="AO5" s="82"/>
      <c r="AP5" s="82"/>
      <c r="AQ5" s="83"/>
    </row>
    <row r="6" spans="2:43" ht="33.75" customHeight="1" x14ac:dyDescent="0.15">
      <c r="B6" s="127" t="s">
        <v>56</v>
      </c>
      <c r="C6" s="215" t="s">
        <v>83</v>
      </c>
      <c r="D6" s="215"/>
      <c r="E6" s="198"/>
      <c r="F6" s="198"/>
      <c r="G6" s="216"/>
      <c r="H6" s="197" t="s">
        <v>84</v>
      </c>
      <c r="I6" s="198"/>
      <c r="J6" s="199"/>
      <c r="K6" s="94" t="s">
        <v>85</v>
      </c>
      <c r="L6" s="197" t="s">
        <v>86</v>
      </c>
      <c r="M6" s="260"/>
      <c r="N6" s="198"/>
      <c r="O6" s="199"/>
      <c r="P6" s="197" t="s">
        <v>88</v>
      </c>
      <c r="Q6" s="198"/>
      <c r="R6" s="198"/>
      <c r="S6" s="198"/>
      <c r="T6" s="198"/>
      <c r="U6" s="198"/>
      <c r="V6" s="199"/>
      <c r="W6" s="247" t="s">
        <v>97</v>
      </c>
      <c r="X6" s="248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67"/>
      <c r="AK6" s="84"/>
      <c r="AL6" s="82">
        <v>9</v>
      </c>
      <c r="AM6" s="82"/>
      <c r="AN6" s="82"/>
      <c r="AO6" s="82"/>
      <c r="AP6" s="82"/>
      <c r="AQ6" s="83"/>
    </row>
    <row r="7" spans="2:43" ht="26.25" customHeight="1" x14ac:dyDescent="0.15">
      <c r="B7" s="129" t="s">
        <v>87</v>
      </c>
      <c r="C7" s="220" t="s">
        <v>90</v>
      </c>
      <c r="D7" s="220"/>
      <c r="E7" s="201"/>
      <c r="F7" s="201"/>
      <c r="G7" s="221"/>
      <c r="H7" s="222">
        <v>14883</v>
      </c>
      <c r="I7" s="201"/>
      <c r="J7" s="202"/>
      <c r="K7" s="95" t="s">
        <v>91</v>
      </c>
      <c r="L7" s="200" t="s">
        <v>92</v>
      </c>
      <c r="M7" s="220"/>
      <c r="N7" s="201"/>
      <c r="O7" s="202"/>
      <c r="P7" s="88" t="s">
        <v>114</v>
      </c>
      <c r="Q7" s="106">
        <v>2</v>
      </c>
      <c r="R7" s="106" t="s">
        <v>79</v>
      </c>
      <c r="S7" s="106">
        <v>4</v>
      </c>
      <c r="T7" s="106" t="s">
        <v>58</v>
      </c>
      <c r="U7" s="106">
        <v>5</v>
      </c>
      <c r="V7" s="89" t="s">
        <v>59</v>
      </c>
      <c r="W7" s="249">
        <v>4</v>
      </c>
      <c r="X7" s="250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K7" s="81"/>
      <c r="AL7" s="82">
        <v>10</v>
      </c>
      <c r="AM7" s="82"/>
      <c r="AN7" s="82"/>
      <c r="AO7" s="82"/>
      <c r="AP7" s="82"/>
      <c r="AQ7" s="83"/>
    </row>
    <row r="8" spans="2:43" ht="26.25" customHeight="1" x14ac:dyDescent="0.15">
      <c r="B8" s="130" t="s">
        <v>87</v>
      </c>
      <c r="C8" s="241" t="s">
        <v>93</v>
      </c>
      <c r="D8" s="241"/>
      <c r="E8" s="242"/>
      <c r="F8" s="242"/>
      <c r="G8" s="243"/>
      <c r="H8" s="244">
        <v>15747</v>
      </c>
      <c r="I8" s="242"/>
      <c r="J8" s="245"/>
      <c r="K8" s="96" t="s">
        <v>95</v>
      </c>
      <c r="L8" s="246" t="s">
        <v>96</v>
      </c>
      <c r="M8" s="241"/>
      <c r="N8" s="242"/>
      <c r="O8" s="245"/>
      <c r="P8" s="90" t="s">
        <v>114</v>
      </c>
      <c r="Q8" s="107">
        <v>2</v>
      </c>
      <c r="R8" s="107" t="s">
        <v>79</v>
      </c>
      <c r="S8" s="107">
        <v>4</v>
      </c>
      <c r="T8" s="108" t="s">
        <v>58</v>
      </c>
      <c r="U8" s="108">
        <v>5</v>
      </c>
      <c r="V8" s="91" t="s">
        <v>59</v>
      </c>
      <c r="W8" s="251">
        <v>5</v>
      </c>
      <c r="X8" s="252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K8" s="81"/>
      <c r="AL8" s="82">
        <v>11</v>
      </c>
      <c r="AM8" s="82"/>
      <c r="AN8" s="82"/>
      <c r="AO8" s="82"/>
      <c r="AP8" s="82"/>
      <c r="AQ8" s="83"/>
    </row>
    <row r="9" spans="2:43" ht="26.25" customHeight="1" x14ac:dyDescent="0.15">
      <c r="B9" s="131">
        <v>1</v>
      </c>
      <c r="C9" s="203"/>
      <c r="D9" s="203"/>
      <c r="E9" s="204"/>
      <c r="F9" s="204"/>
      <c r="G9" s="205"/>
      <c r="H9" s="206"/>
      <c r="I9" s="204"/>
      <c r="J9" s="207"/>
      <c r="K9" s="103"/>
      <c r="L9" s="208"/>
      <c r="M9" s="203"/>
      <c r="N9" s="204"/>
      <c r="O9" s="207"/>
      <c r="P9" s="92" t="s">
        <v>114</v>
      </c>
      <c r="Q9" s="72"/>
      <c r="R9" s="71" t="s">
        <v>79</v>
      </c>
      <c r="S9" s="72"/>
      <c r="T9" s="71" t="s">
        <v>58</v>
      </c>
      <c r="U9" s="72"/>
      <c r="V9" s="93" t="s">
        <v>59</v>
      </c>
      <c r="W9" s="253"/>
      <c r="X9" s="254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K9" s="81"/>
      <c r="AL9" s="82">
        <v>12</v>
      </c>
      <c r="AM9" s="82"/>
      <c r="AN9" s="82"/>
      <c r="AO9" s="82"/>
      <c r="AP9" s="82"/>
      <c r="AQ9" s="83"/>
    </row>
    <row r="10" spans="2:43" ht="26.25" customHeight="1" x14ac:dyDescent="0.15">
      <c r="B10" s="132">
        <v>2</v>
      </c>
      <c r="C10" s="163"/>
      <c r="D10" s="163"/>
      <c r="E10" s="164"/>
      <c r="F10" s="164"/>
      <c r="G10" s="165"/>
      <c r="H10" s="166"/>
      <c r="I10" s="164"/>
      <c r="J10" s="167"/>
      <c r="K10" s="104"/>
      <c r="L10" s="168"/>
      <c r="M10" s="163"/>
      <c r="N10" s="164"/>
      <c r="O10" s="167"/>
      <c r="P10" s="92" t="s">
        <v>114</v>
      </c>
      <c r="Q10" s="70"/>
      <c r="R10" s="69" t="s">
        <v>79</v>
      </c>
      <c r="S10" s="70"/>
      <c r="T10" s="71" t="s">
        <v>58</v>
      </c>
      <c r="U10" s="72"/>
      <c r="V10" s="93" t="s">
        <v>59</v>
      </c>
      <c r="W10" s="195"/>
      <c r="X10" s="196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K10" s="81"/>
      <c r="AL10" s="82">
        <v>1</v>
      </c>
      <c r="AM10" s="82"/>
      <c r="AN10" s="82"/>
      <c r="AO10" s="82"/>
      <c r="AP10" s="82"/>
      <c r="AQ10" s="83"/>
    </row>
    <row r="11" spans="2:43" ht="26.25" customHeight="1" x14ac:dyDescent="0.15">
      <c r="B11" s="132">
        <v>3</v>
      </c>
      <c r="C11" s="163"/>
      <c r="D11" s="163"/>
      <c r="E11" s="164"/>
      <c r="F11" s="164"/>
      <c r="G11" s="165"/>
      <c r="H11" s="166"/>
      <c r="I11" s="164"/>
      <c r="J11" s="167"/>
      <c r="K11" s="104"/>
      <c r="L11" s="168"/>
      <c r="M11" s="163"/>
      <c r="N11" s="164"/>
      <c r="O11" s="167"/>
      <c r="P11" s="92" t="s">
        <v>114</v>
      </c>
      <c r="Q11" s="70"/>
      <c r="R11" s="69" t="s">
        <v>79</v>
      </c>
      <c r="S11" s="70"/>
      <c r="T11" s="71" t="s">
        <v>58</v>
      </c>
      <c r="U11" s="72"/>
      <c r="V11" s="93" t="s">
        <v>59</v>
      </c>
      <c r="W11" s="195"/>
      <c r="X11" s="196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K11" s="81"/>
      <c r="AL11" s="82">
        <v>2</v>
      </c>
      <c r="AM11" s="82"/>
      <c r="AN11" s="82"/>
      <c r="AO11" s="82"/>
      <c r="AP11" s="82"/>
      <c r="AQ11" s="83"/>
    </row>
    <row r="12" spans="2:43" ht="26.25" customHeight="1" x14ac:dyDescent="0.15">
      <c r="B12" s="132">
        <v>4</v>
      </c>
      <c r="C12" s="163"/>
      <c r="D12" s="163"/>
      <c r="E12" s="164"/>
      <c r="F12" s="164"/>
      <c r="G12" s="165"/>
      <c r="H12" s="166"/>
      <c r="I12" s="164"/>
      <c r="J12" s="167"/>
      <c r="K12" s="104"/>
      <c r="L12" s="168"/>
      <c r="M12" s="163"/>
      <c r="N12" s="164"/>
      <c r="O12" s="167"/>
      <c r="P12" s="92" t="s">
        <v>114</v>
      </c>
      <c r="Q12" s="70"/>
      <c r="R12" s="69" t="s">
        <v>79</v>
      </c>
      <c r="S12" s="70"/>
      <c r="T12" s="71" t="s">
        <v>58</v>
      </c>
      <c r="U12" s="72"/>
      <c r="V12" s="93" t="s">
        <v>59</v>
      </c>
      <c r="W12" s="195"/>
      <c r="X12" s="196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K12" s="81"/>
      <c r="AL12" s="82">
        <v>3</v>
      </c>
      <c r="AM12" s="82"/>
      <c r="AN12" s="82"/>
      <c r="AO12" s="82"/>
      <c r="AP12" s="82"/>
      <c r="AQ12" s="83"/>
    </row>
    <row r="13" spans="2:43" ht="26.25" customHeight="1" thickBot="1" x14ac:dyDescent="0.2">
      <c r="B13" s="132">
        <v>5</v>
      </c>
      <c r="C13" s="163"/>
      <c r="D13" s="163"/>
      <c r="E13" s="164"/>
      <c r="F13" s="164"/>
      <c r="G13" s="165"/>
      <c r="H13" s="166"/>
      <c r="I13" s="164"/>
      <c r="J13" s="167"/>
      <c r="K13" s="104"/>
      <c r="L13" s="168"/>
      <c r="M13" s="163"/>
      <c r="N13" s="164"/>
      <c r="O13" s="167"/>
      <c r="P13" s="92" t="s">
        <v>114</v>
      </c>
      <c r="Q13" s="70"/>
      <c r="R13" s="69" t="s">
        <v>79</v>
      </c>
      <c r="S13" s="70"/>
      <c r="T13" s="71" t="s">
        <v>58</v>
      </c>
      <c r="U13" s="72"/>
      <c r="V13" s="93" t="s">
        <v>59</v>
      </c>
      <c r="W13" s="195"/>
      <c r="X13" s="196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K13" s="85"/>
      <c r="AL13" s="86"/>
      <c r="AM13" s="86"/>
      <c r="AN13" s="86"/>
      <c r="AO13" s="86"/>
      <c r="AP13" s="86"/>
      <c r="AQ13" s="87"/>
    </row>
    <row r="14" spans="2:43" ht="26.25" customHeight="1" x14ac:dyDescent="0.15">
      <c r="B14" s="132">
        <v>6</v>
      </c>
      <c r="C14" s="163"/>
      <c r="D14" s="163"/>
      <c r="E14" s="164"/>
      <c r="F14" s="164"/>
      <c r="G14" s="165"/>
      <c r="H14" s="166"/>
      <c r="I14" s="164"/>
      <c r="J14" s="167"/>
      <c r="K14" s="104"/>
      <c r="L14" s="168"/>
      <c r="M14" s="163"/>
      <c r="N14" s="164"/>
      <c r="O14" s="167"/>
      <c r="P14" s="92" t="s">
        <v>114</v>
      </c>
      <c r="Q14" s="70"/>
      <c r="R14" s="69" t="s">
        <v>79</v>
      </c>
      <c r="S14" s="70"/>
      <c r="T14" s="71" t="s">
        <v>58</v>
      </c>
      <c r="U14" s="72"/>
      <c r="V14" s="93" t="s">
        <v>59</v>
      </c>
      <c r="W14" s="195"/>
      <c r="X14" s="196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</row>
    <row r="15" spans="2:43" ht="26.25" customHeight="1" x14ac:dyDescent="0.15">
      <c r="B15" s="132">
        <v>7</v>
      </c>
      <c r="C15" s="163"/>
      <c r="D15" s="163"/>
      <c r="E15" s="164"/>
      <c r="F15" s="164"/>
      <c r="G15" s="165"/>
      <c r="H15" s="166"/>
      <c r="I15" s="164"/>
      <c r="J15" s="167"/>
      <c r="K15" s="104"/>
      <c r="L15" s="168"/>
      <c r="M15" s="163"/>
      <c r="N15" s="164"/>
      <c r="O15" s="167"/>
      <c r="P15" s="92" t="s">
        <v>114</v>
      </c>
      <c r="Q15" s="70"/>
      <c r="R15" s="69" t="s">
        <v>79</v>
      </c>
      <c r="S15" s="70"/>
      <c r="T15" s="71" t="s">
        <v>58</v>
      </c>
      <c r="U15" s="72"/>
      <c r="V15" s="93" t="s">
        <v>59</v>
      </c>
      <c r="W15" s="195"/>
      <c r="X15" s="196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</row>
    <row r="16" spans="2:43" ht="26.25" customHeight="1" x14ac:dyDescent="0.15">
      <c r="B16" s="132">
        <v>8</v>
      </c>
      <c r="C16" s="163"/>
      <c r="D16" s="163"/>
      <c r="E16" s="164"/>
      <c r="F16" s="164"/>
      <c r="G16" s="165"/>
      <c r="H16" s="166"/>
      <c r="I16" s="164"/>
      <c r="J16" s="167"/>
      <c r="K16" s="104"/>
      <c r="L16" s="168"/>
      <c r="M16" s="163"/>
      <c r="N16" s="164"/>
      <c r="O16" s="167"/>
      <c r="P16" s="92" t="s">
        <v>114</v>
      </c>
      <c r="Q16" s="70"/>
      <c r="R16" s="69" t="s">
        <v>79</v>
      </c>
      <c r="S16" s="70"/>
      <c r="T16" s="71" t="s">
        <v>58</v>
      </c>
      <c r="U16" s="72"/>
      <c r="V16" s="93" t="s">
        <v>59</v>
      </c>
      <c r="W16" s="195"/>
      <c r="X16" s="196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</row>
    <row r="17" spans="2:35" ht="26.25" customHeight="1" x14ac:dyDescent="0.15">
      <c r="B17" s="132">
        <v>9</v>
      </c>
      <c r="C17" s="163"/>
      <c r="D17" s="163"/>
      <c r="E17" s="164"/>
      <c r="F17" s="164"/>
      <c r="G17" s="165"/>
      <c r="H17" s="166"/>
      <c r="I17" s="164"/>
      <c r="J17" s="167"/>
      <c r="K17" s="104"/>
      <c r="L17" s="168"/>
      <c r="M17" s="163"/>
      <c r="N17" s="164"/>
      <c r="O17" s="167"/>
      <c r="P17" s="92" t="s">
        <v>114</v>
      </c>
      <c r="Q17" s="70"/>
      <c r="R17" s="69" t="s">
        <v>79</v>
      </c>
      <c r="S17" s="70"/>
      <c r="T17" s="71" t="s">
        <v>58</v>
      </c>
      <c r="U17" s="72"/>
      <c r="V17" s="93" t="s">
        <v>59</v>
      </c>
      <c r="W17" s="195"/>
      <c r="X17" s="196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</row>
    <row r="18" spans="2:35" ht="26.25" customHeight="1" x14ac:dyDescent="0.15">
      <c r="B18" s="132">
        <v>10</v>
      </c>
      <c r="C18" s="163"/>
      <c r="D18" s="163"/>
      <c r="E18" s="164"/>
      <c r="F18" s="164"/>
      <c r="G18" s="165"/>
      <c r="H18" s="166"/>
      <c r="I18" s="164"/>
      <c r="J18" s="167"/>
      <c r="K18" s="104"/>
      <c r="L18" s="168"/>
      <c r="M18" s="163"/>
      <c r="N18" s="164"/>
      <c r="O18" s="167"/>
      <c r="P18" s="92" t="s">
        <v>114</v>
      </c>
      <c r="Q18" s="70"/>
      <c r="R18" s="69" t="s">
        <v>79</v>
      </c>
      <c r="S18" s="70"/>
      <c r="T18" s="71" t="s">
        <v>58</v>
      </c>
      <c r="U18" s="72"/>
      <c r="V18" s="93" t="s">
        <v>59</v>
      </c>
      <c r="W18" s="195"/>
      <c r="X18" s="196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</row>
    <row r="19" spans="2:35" ht="26.25" customHeight="1" x14ac:dyDescent="0.15">
      <c r="B19" s="132">
        <v>11</v>
      </c>
      <c r="C19" s="163"/>
      <c r="D19" s="163"/>
      <c r="E19" s="164"/>
      <c r="F19" s="164"/>
      <c r="G19" s="165"/>
      <c r="H19" s="166"/>
      <c r="I19" s="164"/>
      <c r="J19" s="167"/>
      <c r="K19" s="104"/>
      <c r="L19" s="168"/>
      <c r="M19" s="163"/>
      <c r="N19" s="164"/>
      <c r="O19" s="167"/>
      <c r="P19" s="92" t="s">
        <v>114</v>
      </c>
      <c r="Q19" s="70"/>
      <c r="R19" s="69" t="s">
        <v>79</v>
      </c>
      <c r="S19" s="70"/>
      <c r="T19" s="71" t="s">
        <v>58</v>
      </c>
      <c r="U19" s="72"/>
      <c r="V19" s="93" t="s">
        <v>59</v>
      </c>
      <c r="W19" s="195"/>
      <c r="X19" s="196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</row>
    <row r="20" spans="2:35" ht="26.25" customHeight="1" x14ac:dyDescent="0.15">
      <c r="B20" s="132">
        <v>12</v>
      </c>
      <c r="C20" s="163"/>
      <c r="D20" s="163"/>
      <c r="E20" s="164"/>
      <c r="F20" s="164"/>
      <c r="G20" s="165"/>
      <c r="H20" s="166"/>
      <c r="I20" s="164"/>
      <c r="J20" s="167"/>
      <c r="K20" s="104"/>
      <c r="L20" s="168"/>
      <c r="M20" s="163"/>
      <c r="N20" s="164"/>
      <c r="O20" s="167"/>
      <c r="P20" s="92" t="s">
        <v>114</v>
      </c>
      <c r="Q20" s="70"/>
      <c r="R20" s="69" t="s">
        <v>79</v>
      </c>
      <c r="S20" s="70"/>
      <c r="T20" s="71" t="s">
        <v>58</v>
      </c>
      <c r="U20" s="72"/>
      <c r="V20" s="93" t="s">
        <v>59</v>
      </c>
      <c r="W20" s="195"/>
      <c r="X20" s="196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</row>
    <row r="21" spans="2:35" ht="26.25" customHeight="1" x14ac:dyDescent="0.15">
      <c r="B21" s="132">
        <v>13</v>
      </c>
      <c r="C21" s="163"/>
      <c r="D21" s="163"/>
      <c r="E21" s="164"/>
      <c r="F21" s="164"/>
      <c r="G21" s="165"/>
      <c r="H21" s="166"/>
      <c r="I21" s="164"/>
      <c r="J21" s="167"/>
      <c r="K21" s="104"/>
      <c r="L21" s="168"/>
      <c r="M21" s="163"/>
      <c r="N21" s="164"/>
      <c r="O21" s="167"/>
      <c r="P21" s="92" t="s">
        <v>114</v>
      </c>
      <c r="Q21" s="70"/>
      <c r="R21" s="69" t="s">
        <v>79</v>
      </c>
      <c r="S21" s="70"/>
      <c r="T21" s="71" t="s">
        <v>58</v>
      </c>
      <c r="U21" s="72"/>
      <c r="V21" s="93" t="s">
        <v>59</v>
      </c>
      <c r="W21" s="195"/>
      <c r="X21" s="196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</row>
    <row r="22" spans="2:35" ht="26.25" customHeight="1" x14ac:dyDescent="0.15">
      <c r="B22" s="132">
        <v>14</v>
      </c>
      <c r="C22" s="163"/>
      <c r="D22" s="163"/>
      <c r="E22" s="164"/>
      <c r="F22" s="164"/>
      <c r="G22" s="165"/>
      <c r="H22" s="166"/>
      <c r="I22" s="164"/>
      <c r="J22" s="167"/>
      <c r="K22" s="104"/>
      <c r="L22" s="168"/>
      <c r="M22" s="163"/>
      <c r="N22" s="164"/>
      <c r="O22" s="167"/>
      <c r="P22" s="92" t="s">
        <v>114</v>
      </c>
      <c r="Q22" s="70"/>
      <c r="R22" s="69" t="s">
        <v>79</v>
      </c>
      <c r="S22" s="70"/>
      <c r="T22" s="71" t="s">
        <v>58</v>
      </c>
      <c r="U22" s="72"/>
      <c r="V22" s="93" t="s">
        <v>59</v>
      </c>
      <c r="W22" s="195"/>
      <c r="X22" s="196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</row>
    <row r="23" spans="2:35" ht="26.25" customHeight="1" x14ac:dyDescent="0.15">
      <c r="B23" s="132">
        <v>15</v>
      </c>
      <c r="C23" s="163"/>
      <c r="D23" s="163"/>
      <c r="E23" s="164"/>
      <c r="F23" s="164"/>
      <c r="G23" s="165"/>
      <c r="H23" s="166"/>
      <c r="I23" s="164"/>
      <c r="J23" s="167"/>
      <c r="K23" s="104"/>
      <c r="L23" s="168"/>
      <c r="M23" s="163"/>
      <c r="N23" s="164"/>
      <c r="O23" s="167"/>
      <c r="P23" s="92" t="s">
        <v>114</v>
      </c>
      <c r="Q23" s="70"/>
      <c r="R23" s="69" t="s">
        <v>79</v>
      </c>
      <c r="S23" s="70"/>
      <c r="T23" s="71" t="s">
        <v>58</v>
      </c>
      <c r="U23" s="72"/>
      <c r="V23" s="93" t="s">
        <v>59</v>
      </c>
      <c r="W23" s="195"/>
      <c r="X23" s="196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</row>
    <row r="24" spans="2:35" ht="26.25" customHeight="1" x14ac:dyDescent="0.15">
      <c r="B24" s="132">
        <v>16</v>
      </c>
      <c r="C24" s="163"/>
      <c r="D24" s="163"/>
      <c r="E24" s="164"/>
      <c r="F24" s="164"/>
      <c r="G24" s="165"/>
      <c r="H24" s="166"/>
      <c r="I24" s="164"/>
      <c r="J24" s="167"/>
      <c r="K24" s="104"/>
      <c r="L24" s="168"/>
      <c r="M24" s="163"/>
      <c r="N24" s="164"/>
      <c r="O24" s="167"/>
      <c r="P24" s="92" t="s">
        <v>114</v>
      </c>
      <c r="Q24" s="70"/>
      <c r="R24" s="69" t="s">
        <v>79</v>
      </c>
      <c r="S24" s="70"/>
      <c r="T24" s="71" t="s">
        <v>58</v>
      </c>
      <c r="U24" s="72"/>
      <c r="V24" s="93" t="s">
        <v>59</v>
      </c>
      <c r="W24" s="195"/>
      <c r="X24" s="196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</row>
    <row r="25" spans="2:35" ht="26.25" customHeight="1" x14ac:dyDescent="0.15">
      <c r="B25" s="132">
        <v>17</v>
      </c>
      <c r="C25" s="163"/>
      <c r="D25" s="163"/>
      <c r="E25" s="164"/>
      <c r="F25" s="164"/>
      <c r="G25" s="165"/>
      <c r="H25" s="166"/>
      <c r="I25" s="164"/>
      <c r="J25" s="167"/>
      <c r="K25" s="104"/>
      <c r="L25" s="168"/>
      <c r="M25" s="163"/>
      <c r="N25" s="164"/>
      <c r="O25" s="167"/>
      <c r="P25" s="92" t="s">
        <v>114</v>
      </c>
      <c r="Q25" s="70"/>
      <c r="R25" s="69" t="s">
        <v>79</v>
      </c>
      <c r="S25" s="70"/>
      <c r="T25" s="71" t="s">
        <v>58</v>
      </c>
      <c r="U25" s="72"/>
      <c r="V25" s="93" t="s">
        <v>59</v>
      </c>
      <c r="W25" s="195"/>
      <c r="X25" s="196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</row>
    <row r="26" spans="2:35" ht="26.25" customHeight="1" x14ac:dyDescent="0.15">
      <c r="B26" s="132">
        <v>18</v>
      </c>
      <c r="C26" s="163"/>
      <c r="D26" s="163"/>
      <c r="E26" s="164"/>
      <c r="F26" s="164"/>
      <c r="G26" s="165"/>
      <c r="H26" s="166"/>
      <c r="I26" s="164"/>
      <c r="J26" s="167"/>
      <c r="K26" s="104"/>
      <c r="L26" s="168"/>
      <c r="M26" s="163"/>
      <c r="N26" s="164"/>
      <c r="O26" s="167"/>
      <c r="P26" s="92" t="s">
        <v>114</v>
      </c>
      <c r="Q26" s="70"/>
      <c r="R26" s="69" t="s">
        <v>79</v>
      </c>
      <c r="S26" s="70"/>
      <c r="T26" s="71" t="s">
        <v>58</v>
      </c>
      <c r="U26" s="72"/>
      <c r="V26" s="93" t="s">
        <v>59</v>
      </c>
      <c r="W26" s="195"/>
      <c r="X26" s="196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</row>
    <row r="27" spans="2:35" ht="26.25" customHeight="1" x14ac:dyDescent="0.15">
      <c r="B27" s="132">
        <v>19</v>
      </c>
      <c r="C27" s="163"/>
      <c r="D27" s="163"/>
      <c r="E27" s="164"/>
      <c r="F27" s="164"/>
      <c r="G27" s="165"/>
      <c r="H27" s="166"/>
      <c r="I27" s="164"/>
      <c r="J27" s="167"/>
      <c r="K27" s="104"/>
      <c r="L27" s="168"/>
      <c r="M27" s="163"/>
      <c r="N27" s="164"/>
      <c r="O27" s="167"/>
      <c r="P27" s="92" t="s">
        <v>114</v>
      </c>
      <c r="Q27" s="70"/>
      <c r="R27" s="69" t="s">
        <v>79</v>
      </c>
      <c r="S27" s="70"/>
      <c r="T27" s="71" t="s">
        <v>58</v>
      </c>
      <c r="U27" s="72"/>
      <c r="V27" s="93" t="s">
        <v>59</v>
      </c>
      <c r="W27" s="195"/>
      <c r="X27" s="196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</row>
    <row r="28" spans="2:35" ht="26.25" customHeight="1" x14ac:dyDescent="0.15">
      <c r="B28" s="133">
        <v>20</v>
      </c>
      <c r="C28" s="184"/>
      <c r="D28" s="184"/>
      <c r="E28" s="185"/>
      <c r="F28" s="185"/>
      <c r="G28" s="186"/>
      <c r="H28" s="187"/>
      <c r="I28" s="188"/>
      <c r="J28" s="189"/>
      <c r="K28" s="105"/>
      <c r="L28" s="190"/>
      <c r="M28" s="259"/>
      <c r="N28" s="188"/>
      <c r="O28" s="189"/>
      <c r="P28" s="92" t="s">
        <v>114</v>
      </c>
      <c r="Q28" s="74"/>
      <c r="R28" s="73" t="s">
        <v>79</v>
      </c>
      <c r="S28" s="74"/>
      <c r="T28" s="75" t="s">
        <v>58</v>
      </c>
      <c r="U28" s="76"/>
      <c r="V28" s="91" t="s">
        <v>59</v>
      </c>
      <c r="W28" s="161"/>
      <c r="X28" s="162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</row>
    <row r="29" spans="2:35" ht="26.25" customHeight="1" x14ac:dyDescent="0.15">
      <c r="B29" s="171" t="s">
        <v>102</v>
      </c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3"/>
      <c r="W29" s="174">
        <f>SUM(W9:X28)</f>
        <v>0</v>
      </c>
      <c r="X29" s="175"/>
    </row>
    <row r="30" spans="2:35" ht="13.5" customHeight="1" x14ac:dyDescent="0.15"/>
    <row r="31" spans="2:35" ht="17.25" customHeight="1" x14ac:dyDescent="0.15">
      <c r="C31" s="255" t="s">
        <v>111</v>
      </c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</row>
    <row r="32" spans="2:35" ht="17.25" customHeight="1" x14ac:dyDescent="0.15"/>
    <row r="33" ht="17.25" customHeight="1" x14ac:dyDescent="0.15"/>
    <row r="34" ht="17.25" customHeight="1" x14ac:dyDescent="0.15"/>
    <row r="35" ht="17.25" customHeight="1" x14ac:dyDescent="0.15"/>
    <row r="36" ht="17.25" customHeight="1" x14ac:dyDescent="0.15"/>
    <row r="37" ht="17.25" customHeight="1" x14ac:dyDescent="0.15"/>
    <row r="38" ht="17.25" customHeight="1" x14ac:dyDescent="0.15"/>
    <row r="39" ht="17.25" customHeight="1" x14ac:dyDescent="0.15"/>
    <row r="40" ht="17.25" customHeight="1" x14ac:dyDescent="0.15"/>
    <row r="41" ht="17.25" customHeight="1" x14ac:dyDescent="0.15"/>
    <row r="42" ht="17.25" customHeight="1" x14ac:dyDescent="0.15"/>
    <row r="43" ht="17.25" customHeight="1" x14ac:dyDescent="0.15"/>
    <row r="44" ht="17.25" customHeight="1" x14ac:dyDescent="0.15"/>
    <row r="45" ht="17.25" customHeight="1" x14ac:dyDescent="0.15"/>
    <row r="46" ht="17.25" customHeight="1" x14ac:dyDescent="0.15"/>
    <row r="47" ht="17.25" customHeight="1" x14ac:dyDescent="0.15"/>
    <row r="48" ht="17.25" customHeight="1" x14ac:dyDescent="0.15"/>
    <row r="49" ht="17.25" customHeight="1" x14ac:dyDescent="0.15"/>
    <row r="50" ht="17.25" customHeight="1" x14ac:dyDescent="0.15"/>
    <row r="51" ht="17.25" customHeight="1" x14ac:dyDescent="0.15"/>
    <row r="52" ht="17.25" customHeight="1" x14ac:dyDescent="0.15"/>
    <row r="53" ht="17.25" customHeight="1" x14ac:dyDescent="0.15"/>
    <row r="54" ht="17.25" customHeight="1" x14ac:dyDescent="0.15"/>
    <row r="55" ht="17.25" customHeight="1" x14ac:dyDescent="0.15"/>
    <row r="56" ht="17.25" customHeight="1" x14ac:dyDescent="0.15"/>
    <row r="57" ht="17.25" customHeight="1" x14ac:dyDescent="0.15"/>
    <row r="58" ht="17.25" customHeight="1" x14ac:dyDescent="0.15"/>
    <row r="59" ht="17.25" customHeight="1" x14ac:dyDescent="0.15"/>
    <row r="60" ht="17.25" customHeight="1" x14ac:dyDescent="0.15"/>
    <row r="61" ht="17.25" customHeight="1" x14ac:dyDescent="0.15"/>
    <row r="62" ht="17.25" customHeight="1" x14ac:dyDescent="0.15"/>
    <row r="63" ht="17.25" customHeight="1" x14ac:dyDescent="0.15"/>
    <row r="64" ht="17.25" customHeight="1" x14ac:dyDescent="0.15"/>
    <row r="65" ht="17.25" customHeight="1" x14ac:dyDescent="0.15"/>
    <row r="66" ht="17.25" customHeight="1" x14ac:dyDescent="0.15"/>
    <row r="67" ht="17.25" customHeight="1" x14ac:dyDescent="0.15"/>
  </sheetData>
  <mergeCells count="102">
    <mergeCell ref="C6:G6"/>
    <mergeCell ref="H6:J6"/>
    <mergeCell ref="L6:O6"/>
    <mergeCell ref="P6:V6"/>
    <mergeCell ref="W6:X6"/>
    <mergeCell ref="E2:F2"/>
    <mergeCell ref="B1:X1"/>
    <mergeCell ref="C9:G9"/>
    <mergeCell ref="H9:J9"/>
    <mergeCell ref="L9:O9"/>
    <mergeCell ref="W9:X9"/>
    <mergeCell ref="C8:G8"/>
    <mergeCell ref="H8:J8"/>
    <mergeCell ref="L8:O8"/>
    <mergeCell ref="W8:X8"/>
    <mergeCell ref="C7:G7"/>
    <mergeCell ref="H7:J7"/>
    <mergeCell ref="L7:O7"/>
    <mergeCell ref="W7:X7"/>
    <mergeCell ref="C12:G12"/>
    <mergeCell ref="H12:J12"/>
    <mergeCell ref="L12:O12"/>
    <mergeCell ref="W12:X12"/>
    <mergeCell ref="C11:G11"/>
    <mergeCell ref="H11:J11"/>
    <mergeCell ref="L11:O11"/>
    <mergeCell ref="W11:X11"/>
    <mergeCell ref="C10:G10"/>
    <mergeCell ref="H10:J10"/>
    <mergeCell ref="L10:O10"/>
    <mergeCell ref="W10:X10"/>
    <mergeCell ref="C15:G15"/>
    <mergeCell ref="H15:J15"/>
    <mergeCell ref="L15:O15"/>
    <mergeCell ref="W15:X15"/>
    <mergeCell ref="C14:G14"/>
    <mergeCell ref="H14:J14"/>
    <mergeCell ref="L14:O14"/>
    <mergeCell ref="W14:X14"/>
    <mergeCell ref="C13:G13"/>
    <mergeCell ref="H13:J13"/>
    <mergeCell ref="L13:O13"/>
    <mergeCell ref="W13:X13"/>
    <mergeCell ref="C18:G18"/>
    <mergeCell ref="H18:J18"/>
    <mergeCell ref="L18:O18"/>
    <mergeCell ref="W18:X18"/>
    <mergeCell ref="C17:G17"/>
    <mergeCell ref="H17:J17"/>
    <mergeCell ref="L17:O17"/>
    <mergeCell ref="W17:X17"/>
    <mergeCell ref="C16:G16"/>
    <mergeCell ref="H16:J16"/>
    <mergeCell ref="L16:O16"/>
    <mergeCell ref="W16:X16"/>
    <mergeCell ref="C21:G21"/>
    <mergeCell ref="H21:J21"/>
    <mergeCell ref="L21:O21"/>
    <mergeCell ref="W21:X21"/>
    <mergeCell ref="C20:G20"/>
    <mergeCell ref="H20:J20"/>
    <mergeCell ref="L20:O20"/>
    <mergeCell ref="W20:X20"/>
    <mergeCell ref="C19:G19"/>
    <mergeCell ref="H19:J19"/>
    <mergeCell ref="L19:O19"/>
    <mergeCell ref="W19:X19"/>
    <mergeCell ref="H24:J24"/>
    <mergeCell ref="L24:O24"/>
    <mergeCell ref="W24:X24"/>
    <mergeCell ref="C23:G23"/>
    <mergeCell ref="H23:J23"/>
    <mergeCell ref="L23:O23"/>
    <mergeCell ref="W23:X23"/>
    <mergeCell ref="C22:G22"/>
    <mergeCell ref="H22:J22"/>
    <mergeCell ref="L22:O22"/>
    <mergeCell ref="W22:X22"/>
    <mergeCell ref="C31:W31"/>
    <mergeCell ref="B29:V29"/>
    <mergeCell ref="W29:X29"/>
    <mergeCell ref="N4:P4"/>
    <mergeCell ref="Q4:X4"/>
    <mergeCell ref="B4:D4"/>
    <mergeCell ref="E4:K4"/>
    <mergeCell ref="C28:G28"/>
    <mergeCell ref="H28:J28"/>
    <mergeCell ref="L28:O28"/>
    <mergeCell ref="W28:X28"/>
    <mergeCell ref="C27:G27"/>
    <mergeCell ref="H27:J27"/>
    <mergeCell ref="L27:O27"/>
    <mergeCell ref="W27:X27"/>
    <mergeCell ref="C26:G26"/>
    <mergeCell ref="H26:J26"/>
    <mergeCell ref="L26:O26"/>
    <mergeCell ref="W26:X26"/>
    <mergeCell ref="C25:G25"/>
    <mergeCell ref="H25:J25"/>
    <mergeCell ref="L25:O25"/>
    <mergeCell ref="W25:X25"/>
    <mergeCell ref="C24:G24"/>
  </mergeCells>
  <phoneticPr fontId="1"/>
  <dataValidations count="3">
    <dataValidation type="list" allowBlank="1" showInputMessage="1" showErrorMessage="1" sqref="C2:D2">
      <formula1>$AL$1:$AL$12</formula1>
    </dataValidation>
    <dataValidation type="list" allowBlank="1" showInputMessage="1" showErrorMessage="1" sqref="L7:O28">
      <formula1>$AP$1:$AP$3</formula1>
    </dataValidation>
    <dataValidation type="list" allowBlank="1" showInputMessage="1" showErrorMessage="1" sqref="K7:K28">
      <formula1>$AN$1:$AN$2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様式7号（事業報告書）</vt:lpstr>
      <vt:lpstr>様式8(事業対象者利用状況報告書）</vt:lpstr>
      <vt:lpstr>様式9（事業対象者名簿）</vt:lpstr>
      <vt:lpstr>包括用</vt:lpstr>
      <vt:lpstr>包括用!Print_Area</vt:lpstr>
      <vt:lpstr>'様式7号（事業報告書）'!Print_Area</vt:lpstr>
      <vt:lpstr>'様式8(事業対象者利用状況報告書）'!Print_Area</vt:lpstr>
      <vt:lpstr>'様式9（事業対象者名簿）'!Print_Area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01847</dc:creator>
  <cp:lastModifiedBy>03234</cp:lastModifiedBy>
  <cp:lastPrinted>2022-01-24T09:21:48Z</cp:lastPrinted>
  <dcterms:created xsi:type="dcterms:W3CDTF">2017-03-14T06:13:14Z</dcterms:created>
  <dcterms:modified xsi:type="dcterms:W3CDTF">2025-01-28T00:14:21Z</dcterms:modified>
</cp:coreProperties>
</file>